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19320" windowHeight="7875"/>
  </bookViews>
  <sheets>
    <sheet name="Điểm thi +Điểm QTHT" sheetId="4" r:id="rId1"/>
    <sheet name="Điểm tổng hợp học kỳ 1" sheetId="3" r:id="rId2"/>
  </sheets>
  <definedNames>
    <definedName name="_xlnm._FilterDatabase" localSheetId="0" hidden="1">'Điểm thi +Điểm QTHT'!$E$10:$AN$86</definedName>
    <definedName name="_xlnm._FilterDatabase" localSheetId="1" hidden="1">'Điểm tổng hợp học kỳ 1'!$E$8:$AH$88</definedName>
    <definedName name="_xlnm.Print_Titles" localSheetId="1">'Điểm tổng hợp học kỳ 1'!$6:$8</definedName>
  </definedNames>
  <calcPr calcId="124519"/>
</workbook>
</file>

<file path=xl/calcChain.xml><?xml version="1.0" encoding="utf-8"?>
<calcChain xmlns="http://schemas.openxmlformats.org/spreadsheetml/2006/main">
  <c r="G85" i="4"/>
  <c r="K85"/>
  <c r="O85"/>
  <c r="S85"/>
  <c r="W85"/>
  <c r="AA85"/>
  <c r="AE85"/>
  <c r="AI85"/>
  <c r="AM85"/>
  <c r="F40" i="3"/>
  <c r="G40" s="1"/>
  <c r="I40"/>
  <c r="J40" s="1"/>
  <c r="L40"/>
  <c r="M40" s="1"/>
  <c r="O40"/>
  <c r="P40" s="1"/>
  <c r="R40"/>
  <c r="S40" s="1"/>
  <c r="U40"/>
  <c r="V40" s="1"/>
  <c r="X40"/>
  <c r="Y40" s="1"/>
  <c r="AA40"/>
  <c r="AB40" s="1"/>
  <c r="AD40"/>
  <c r="AE40" s="1"/>
  <c r="AH40"/>
  <c r="AI40"/>
  <c r="AJ40"/>
  <c r="F41"/>
  <c r="G41"/>
  <c r="AK41" s="1"/>
  <c r="AL41" s="1"/>
  <c r="I41"/>
  <c r="J41"/>
  <c r="L41"/>
  <c r="M41"/>
  <c r="O41"/>
  <c r="P41"/>
  <c r="R41"/>
  <c r="S41"/>
  <c r="U41"/>
  <c r="V41"/>
  <c r="X41"/>
  <c r="Y41"/>
  <c r="AA41"/>
  <c r="AB41"/>
  <c r="AD41"/>
  <c r="AE41"/>
  <c r="AH41"/>
  <c r="AI41"/>
  <c r="AJ41" s="1"/>
  <c r="F42"/>
  <c r="G42" s="1"/>
  <c r="I42"/>
  <c r="J42" s="1"/>
  <c r="L42"/>
  <c r="M42" s="1"/>
  <c r="O42"/>
  <c r="P42" s="1"/>
  <c r="R42"/>
  <c r="S42" s="1"/>
  <c r="U42"/>
  <c r="V42" s="1"/>
  <c r="X42"/>
  <c r="Y42" s="1"/>
  <c r="AA42"/>
  <c r="AB42" s="1"/>
  <c r="AD42"/>
  <c r="AE42" s="1"/>
  <c r="AH42"/>
  <c r="AI42"/>
  <c r="AJ42" s="1"/>
  <c r="F43"/>
  <c r="G43" s="1"/>
  <c r="I43"/>
  <c r="J43" s="1"/>
  <c r="L43"/>
  <c r="M43" s="1"/>
  <c r="O43"/>
  <c r="P43" s="1"/>
  <c r="R43"/>
  <c r="S43" s="1"/>
  <c r="U43"/>
  <c r="V43" s="1"/>
  <c r="X43"/>
  <c r="Y43" s="1"/>
  <c r="AA43"/>
  <c r="AB43" s="1"/>
  <c r="AD43"/>
  <c r="AE43" s="1"/>
  <c r="AH43"/>
  <c r="AI43"/>
  <c r="AJ43" s="1"/>
  <c r="F44"/>
  <c r="G44" s="1"/>
  <c r="I44"/>
  <c r="J44" s="1"/>
  <c r="L44"/>
  <c r="M44" s="1"/>
  <c r="O44"/>
  <c r="P44" s="1"/>
  <c r="R44"/>
  <c r="S44" s="1"/>
  <c r="U44"/>
  <c r="V44" s="1"/>
  <c r="X44"/>
  <c r="Y44" s="1"/>
  <c r="AA44"/>
  <c r="AB44" s="1"/>
  <c r="AD44"/>
  <c r="AE44" s="1"/>
  <c r="AH44"/>
  <c r="AI44"/>
  <c r="AJ44"/>
  <c r="F45"/>
  <c r="G45"/>
  <c r="AK45" s="1"/>
  <c r="AL45" s="1"/>
  <c r="I45"/>
  <c r="J45"/>
  <c r="L45"/>
  <c r="M45"/>
  <c r="O45"/>
  <c r="P45"/>
  <c r="R45"/>
  <c r="S45"/>
  <c r="U45"/>
  <c r="V45"/>
  <c r="X45"/>
  <c r="Y45"/>
  <c r="AA45"/>
  <c r="AB45"/>
  <c r="AD45"/>
  <c r="AE45"/>
  <c r="AH45"/>
  <c r="AI45"/>
  <c r="AJ45" s="1"/>
  <c r="F46"/>
  <c r="G46" s="1"/>
  <c r="I46"/>
  <c r="J46" s="1"/>
  <c r="L46"/>
  <c r="M46" s="1"/>
  <c r="O46"/>
  <c r="P46" s="1"/>
  <c r="R46"/>
  <c r="S46" s="1"/>
  <c r="U46"/>
  <c r="V46" s="1"/>
  <c r="X46"/>
  <c r="Y46" s="1"/>
  <c r="AA46"/>
  <c r="AB46" s="1"/>
  <c r="AD46"/>
  <c r="AE46" s="1"/>
  <c r="AH46"/>
  <c r="AI46"/>
  <c r="AJ46" s="1"/>
  <c r="F47"/>
  <c r="G47" s="1"/>
  <c r="I47"/>
  <c r="J47" s="1"/>
  <c r="L47"/>
  <c r="M47" s="1"/>
  <c r="O47"/>
  <c r="P47" s="1"/>
  <c r="R47"/>
  <c r="S47" s="1"/>
  <c r="U47"/>
  <c r="V47" s="1"/>
  <c r="X47"/>
  <c r="Y47" s="1"/>
  <c r="AA47"/>
  <c r="AB47" s="1"/>
  <c r="AD47"/>
  <c r="AE47" s="1"/>
  <c r="AH47"/>
  <c r="AI47"/>
  <c r="AJ47" s="1"/>
  <c r="F48"/>
  <c r="G48" s="1"/>
  <c r="I48"/>
  <c r="J48" s="1"/>
  <c r="L48"/>
  <c r="M48" s="1"/>
  <c r="O48"/>
  <c r="P48" s="1"/>
  <c r="R48"/>
  <c r="S48" s="1"/>
  <c r="U48"/>
  <c r="V48" s="1"/>
  <c r="X48"/>
  <c r="Y48" s="1"/>
  <c r="AA48"/>
  <c r="AB48" s="1"/>
  <c r="AD48"/>
  <c r="AE48" s="1"/>
  <c r="AH48"/>
  <c r="AI48"/>
  <c r="AJ48"/>
  <c r="F49"/>
  <c r="G49"/>
  <c r="AK49" s="1"/>
  <c r="AL49" s="1"/>
  <c r="I49"/>
  <c r="J49"/>
  <c r="L49"/>
  <c r="M49"/>
  <c r="O49"/>
  <c r="P49"/>
  <c r="R49"/>
  <c r="S49"/>
  <c r="U49"/>
  <c r="V49"/>
  <c r="X49"/>
  <c r="Y49"/>
  <c r="AA49"/>
  <c r="AB49"/>
  <c r="AD49"/>
  <c r="AE49"/>
  <c r="AH49"/>
  <c r="AI49"/>
  <c r="AJ49" s="1"/>
  <c r="F50"/>
  <c r="G50" s="1"/>
  <c r="I50"/>
  <c r="J50" s="1"/>
  <c r="L50"/>
  <c r="M50" s="1"/>
  <c r="O50"/>
  <c r="P50" s="1"/>
  <c r="R50"/>
  <c r="S50" s="1"/>
  <c r="U50"/>
  <c r="V50" s="1"/>
  <c r="X50"/>
  <c r="Y50" s="1"/>
  <c r="AA50"/>
  <c r="AB50" s="1"/>
  <c r="AD50"/>
  <c r="AE50" s="1"/>
  <c r="AH50"/>
  <c r="AI50"/>
  <c r="AJ50" s="1"/>
  <c r="F51"/>
  <c r="G51" s="1"/>
  <c r="I51"/>
  <c r="J51" s="1"/>
  <c r="L51"/>
  <c r="M51" s="1"/>
  <c r="O51"/>
  <c r="P51" s="1"/>
  <c r="R51"/>
  <c r="S51" s="1"/>
  <c r="U51"/>
  <c r="V51" s="1"/>
  <c r="X51"/>
  <c r="Y51" s="1"/>
  <c r="AA51"/>
  <c r="AB51" s="1"/>
  <c r="AD51"/>
  <c r="AE51" s="1"/>
  <c r="AH51"/>
  <c r="AI51"/>
  <c r="AJ51" s="1"/>
  <c r="F52"/>
  <c r="G52" s="1"/>
  <c r="I52"/>
  <c r="J52" s="1"/>
  <c r="L52"/>
  <c r="M52" s="1"/>
  <c r="O52"/>
  <c r="P52" s="1"/>
  <c r="R52"/>
  <c r="S52" s="1"/>
  <c r="U52"/>
  <c r="V52" s="1"/>
  <c r="X52"/>
  <c r="Y52" s="1"/>
  <c r="AA52"/>
  <c r="AB52" s="1"/>
  <c r="AD52"/>
  <c r="AE52" s="1"/>
  <c r="AH52"/>
  <c r="AI52"/>
  <c r="AJ52"/>
  <c r="F53"/>
  <c r="G53"/>
  <c r="AK53" s="1"/>
  <c r="AL53" s="1"/>
  <c r="I53"/>
  <c r="J53"/>
  <c r="L53"/>
  <c r="M53"/>
  <c r="O53"/>
  <c r="P53"/>
  <c r="R53"/>
  <c r="S53"/>
  <c r="U53"/>
  <c r="V53"/>
  <c r="X53"/>
  <c r="Y53"/>
  <c r="AA53"/>
  <c r="AB53"/>
  <c r="AD53"/>
  <c r="AE53"/>
  <c r="AH53"/>
  <c r="AI53"/>
  <c r="AJ53" s="1"/>
  <c r="F54"/>
  <c r="G54" s="1"/>
  <c r="I54"/>
  <c r="J54" s="1"/>
  <c r="L54"/>
  <c r="M54" s="1"/>
  <c r="O54"/>
  <c r="P54" s="1"/>
  <c r="R54"/>
  <c r="S54" s="1"/>
  <c r="U54"/>
  <c r="V54" s="1"/>
  <c r="X54"/>
  <c r="Y54" s="1"/>
  <c r="AA54"/>
  <c r="AB54" s="1"/>
  <c r="AD54"/>
  <c r="AE54" s="1"/>
  <c r="AH54"/>
  <c r="AI54"/>
  <c r="AJ54" s="1"/>
  <c r="F55"/>
  <c r="G55" s="1"/>
  <c r="I55"/>
  <c r="J55" s="1"/>
  <c r="L55"/>
  <c r="M55" s="1"/>
  <c r="O55"/>
  <c r="P55" s="1"/>
  <c r="R55"/>
  <c r="S55" s="1"/>
  <c r="U55"/>
  <c r="V55" s="1"/>
  <c r="X55"/>
  <c r="Y55" s="1"/>
  <c r="AA55"/>
  <c r="AB55" s="1"/>
  <c r="AD55"/>
  <c r="AE55" s="1"/>
  <c r="AH55"/>
  <c r="AI55"/>
  <c r="AJ55" s="1"/>
  <c r="F56"/>
  <c r="G56" s="1"/>
  <c r="I56"/>
  <c r="J56" s="1"/>
  <c r="L56"/>
  <c r="M56" s="1"/>
  <c r="O56"/>
  <c r="P56" s="1"/>
  <c r="R56"/>
  <c r="S56" s="1"/>
  <c r="U56"/>
  <c r="V56" s="1"/>
  <c r="X56"/>
  <c r="Y56" s="1"/>
  <c r="AA56"/>
  <c r="AB56" s="1"/>
  <c r="AD56"/>
  <c r="AE56" s="1"/>
  <c r="AH56"/>
  <c r="AI56"/>
  <c r="AJ56"/>
  <c r="F57"/>
  <c r="G57"/>
  <c r="AK57" s="1"/>
  <c r="AL57" s="1"/>
  <c r="I57"/>
  <c r="J57"/>
  <c r="L57"/>
  <c r="M57"/>
  <c r="O57"/>
  <c r="P57"/>
  <c r="R57"/>
  <c r="S57"/>
  <c r="U57"/>
  <c r="V57"/>
  <c r="X57"/>
  <c r="Y57"/>
  <c r="AA57"/>
  <c r="AB57"/>
  <c r="AD57"/>
  <c r="AE57"/>
  <c r="AH57"/>
  <c r="AI57"/>
  <c r="AJ57" s="1"/>
  <c r="F58"/>
  <c r="G58" s="1"/>
  <c r="I58"/>
  <c r="J58" s="1"/>
  <c r="L58"/>
  <c r="M58" s="1"/>
  <c r="O58"/>
  <c r="P58" s="1"/>
  <c r="R58"/>
  <c r="S58" s="1"/>
  <c r="U58"/>
  <c r="V58" s="1"/>
  <c r="X58"/>
  <c r="Y58" s="1"/>
  <c r="AA58"/>
  <c r="AB58" s="1"/>
  <c r="AD58"/>
  <c r="AE58" s="1"/>
  <c r="AH58"/>
  <c r="AI58"/>
  <c r="AJ58" s="1"/>
  <c r="F59"/>
  <c r="G59" s="1"/>
  <c r="I59"/>
  <c r="J59" s="1"/>
  <c r="L59"/>
  <c r="M59" s="1"/>
  <c r="O59"/>
  <c r="P59" s="1"/>
  <c r="R59"/>
  <c r="S59" s="1"/>
  <c r="U59"/>
  <c r="V59" s="1"/>
  <c r="X59"/>
  <c r="Y59" s="1"/>
  <c r="AA59"/>
  <c r="AB59" s="1"/>
  <c r="AD59"/>
  <c r="AE59" s="1"/>
  <c r="AH59"/>
  <c r="AI59"/>
  <c r="AJ59" s="1"/>
  <c r="F60"/>
  <c r="G60" s="1"/>
  <c r="I60"/>
  <c r="J60" s="1"/>
  <c r="L60"/>
  <c r="M60" s="1"/>
  <c r="O60"/>
  <c r="P60" s="1"/>
  <c r="R60"/>
  <c r="S60" s="1"/>
  <c r="U60"/>
  <c r="V60" s="1"/>
  <c r="X60"/>
  <c r="Y60" s="1"/>
  <c r="AA60"/>
  <c r="AB60" s="1"/>
  <c r="AD60"/>
  <c r="AE60" s="1"/>
  <c r="AH60"/>
  <c r="AI60"/>
  <c r="AJ60"/>
  <c r="F61"/>
  <c r="G61"/>
  <c r="AK61" s="1"/>
  <c r="AL61" s="1"/>
  <c r="I61"/>
  <c r="J61"/>
  <c r="L61"/>
  <c r="M61"/>
  <c r="O61"/>
  <c r="P61"/>
  <c r="R61"/>
  <c r="S61"/>
  <c r="U61"/>
  <c r="V61"/>
  <c r="X61"/>
  <c r="Y61"/>
  <c r="AA61"/>
  <c r="AB61"/>
  <c r="AD61"/>
  <c r="AE61"/>
  <c r="AH61"/>
  <c r="AI61"/>
  <c r="AJ61" s="1"/>
  <c r="F62"/>
  <c r="G62" s="1"/>
  <c r="I62"/>
  <c r="J62" s="1"/>
  <c r="L62"/>
  <c r="M62" s="1"/>
  <c r="O62"/>
  <c r="P62" s="1"/>
  <c r="R62"/>
  <c r="S62" s="1"/>
  <c r="U62"/>
  <c r="V62" s="1"/>
  <c r="X62"/>
  <c r="Y62" s="1"/>
  <c r="AA62"/>
  <c r="AB62" s="1"/>
  <c r="AD62"/>
  <c r="AE62" s="1"/>
  <c r="AH62"/>
  <c r="AI62"/>
  <c r="AJ62" s="1"/>
  <c r="F63"/>
  <c r="G63" s="1"/>
  <c r="I63"/>
  <c r="J63" s="1"/>
  <c r="L63"/>
  <c r="M63" s="1"/>
  <c r="O63"/>
  <c r="P63" s="1"/>
  <c r="R63"/>
  <c r="S63" s="1"/>
  <c r="U63"/>
  <c r="V63" s="1"/>
  <c r="X63"/>
  <c r="Y63" s="1"/>
  <c r="AA63"/>
  <c r="AB63" s="1"/>
  <c r="AD63"/>
  <c r="AE63" s="1"/>
  <c r="AH63"/>
  <c r="AI63"/>
  <c r="AJ63" s="1"/>
  <c r="F64"/>
  <c r="G64" s="1"/>
  <c r="I64"/>
  <c r="J64" s="1"/>
  <c r="L64"/>
  <c r="M64" s="1"/>
  <c r="O64"/>
  <c r="P64" s="1"/>
  <c r="R64"/>
  <c r="S64" s="1"/>
  <c r="U64"/>
  <c r="V64" s="1"/>
  <c r="X64"/>
  <c r="Y64" s="1"/>
  <c r="AA64"/>
  <c r="AB64" s="1"/>
  <c r="AD64"/>
  <c r="AE64" s="1"/>
  <c r="AH64"/>
  <c r="AI64"/>
  <c r="AJ64" s="1"/>
  <c r="F65"/>
  <c r="G65" s="1"/>
  <c r="I65"/>
  <c r="J65" s="1"/>
  <c r="L65"/>
  <c r="M65" s="1"/>
  <c r="O65"/>
  <c r="P65" s="1"/>
  <c r="R65"/>
  <c r="S65" s="1"/>
  <c r="U65"/>
  <c r="V65" s="1"/>
  <c r="X65"/>
  <c r="Y65" s="1"/>
  <c r="AA65"/>
  <c r="AB65" s="1"/>
  <c r="AD65"/>
  <c r="AE65" s="1"/>
  <c r="AH65"/>
  <c r="AI65"/>
  <c r="AJ65" s="1"/>
  <c r="F66"/>
  <c r="G66" s="1"/>
  <c r="I66"/>
  <c r="J66" s="1"/>
  <c r="L66"/>
  <c r="M66" s="1"/>
  <c r="O66"/>
  <c r="P66" s="1"/>
  <c r="R66"/>
  <c r="S66" s="1"/>
  <c r="U66"/>
  <c r="V66" s="1"/>
  <c r="X66"/>
  <c r="Y66" s="1"/>
  <c r="AA66"/>
  <c r="AB66" s="1"/>
  <c r="AD66"/>
  <c r="AE66" s="1"/>
  <c r="AH66"/>
  <c r="AI66"/>
  <c r="AJ66" s="1"/>
  <c r="F67"/>
  <c r="G67" s="1"/>
  <c r="I67"/>
  <c r="J67" s="1"/>
  <c r="L67"/>
  <c r="M67" s="1"/>
  <c r="O67"/>
  <c r="P67" s="1"/>
  <c r="R67"/>
  <c r="S67" s="1"/>
  <c r="U67"/>
  <c r="V67" s="1"/>
  <c r="X67"/>
  <c r="Y67" s="1"/>
  <c r="AA67"/>
  <c r="AB67" s="1"/>
  <c r="AD67"/>
  <c r="AE67" s="1"/>
  <c r="AH67"/>
  <c r="AI67"/>
  <c r="AJ67" s="1"/>
  <c r="F68"/>
  <c r="G68" s="1"/>
  <c r="I68"/>
  <c r="J68" s="1"/>
  <c r="L68"/>
  <c r="M68" s="1"/>
  <c r="O68"/>
  <c r="P68" s="1"/>
  <c r="R68"/>
  <c r="S68" s="1"/>
  <c r="U68"/>
  <c r="V68" s="1"/>
  <c r="X68"/>
  <c r="Y68" s="1"/>
  <c r="AA68"/>
  <c r="AB68" s="1"/>
  <c r="AD68"/>
  <c r="AE68" s="1"/>
  <c r="AH68"/>
  <c r="AI68"/>
  <c r="AJ68" s="1"/>
  <c r="F69"/>
  <c r="G69" s="1"/>
  <c r="I69"/>
  <c r="J69" s="1"/>
  <c r="L69"/>
  <c r="M69" s="1"/>
  <c r="O69"/>
  <c r="P69" s="1"/>
  <c r="R69"/>
  <c r="S69" s="1"/>
  <c r="U69"/>
  <c r="V69" s="1"/>
  <c r="X69"/>
  <c r="Y69" s="1"/>
  <c r="AA69"/>
  <c r="AB69" s="1"/>
  <c r="AD69"/>
  <c r="AE69" s="1"/>
  <c r="AH69"/>
  <c r="AI69"/>
  <c r="AJ69" s="1"/>
  <c r="F70"/>
  <c r="G70" s="1"/>
  <c r="I70"/>
  <c r="J70" s="1"/>
  <c r="L70"/>
  <c r="M70" s="1"/>
  <c r="O70"/>
  <c r="P70" s="1"/>
  <c r="R70"/>
  <c r="S70" s="1"/>
  <c r="U70"/>
  <c r="V70" s="1"/>
  <c r="X70"/>
  <c r="Y70" s="1"/>
  <c r="AA70"/>
  <c r="AB70" s="1"/>
  <c r="AD70"/>
  <c r="AE70" s="1"/>
  <c r="AH70"/>
  <c r="AI70"/>
  <c r="AJ70" s="1"/>
  <c r="F71"/>
  <c r="G71" s="1"/>
  <c r="I71"/>
  <c r="J71" s="1"/>
  <c r="L71"/>
  <c r="M71" s="1"/>
  <c r="O71"/>
  <c r="P71" s="1"/>
  <c r="R71"/>
  <c r="S71" s="1"/>
  <c r="U71"/>
  <c r="V71" s="1"/>
  <c r="X71"/>
  <c r="Y71" s="1"/>
  <c r="AA71"/>
  <c r="AB71" s="1"/>
  <c r="AD71"/>
  <c r="AE71" s="1"/>
  <c r="AH71"/>
  <c r="AI71"/>
  <c r="AJ71" s="1"/>
  <c r="F72"/>
  <c r="G72" s="1"/>
  <c r="I72"/>
  <c r="J72" s="1"/>
  <c r="L72"/>
  <c r="M72" s="1"/>
  <c r="O72"/>
  <c r="P72" s="1"/>
  <c r="R72"/>
  <c r="S72" s="1"/>
  <c r="U72"/>
  <c r="V72" s="1"/>
  <c r="X72"/>
  <c r="Y72" s="1"/>
  <c r="AA72"/>
  <c r="AB72" s="1"/>
  <c r="AD72"/>
  <c r="AE72" s="1"/>
  <c r="AH72"/>
  <c r="AI72"/>
  <c r="AJ72" s="1"/>
  <c r="F73"/>
  <c r="G73" s="1"/>
  <c r="I73"/>
  <c r="J73" s="1"/>
  <c r="L73"/>
  <c r="M73" s="1"/>
  <c r="O73"/>
  <c r="P73" s="1"/>
  <c r="R73"/>
  <c r="S73" s="1"/>
  <c r="U73"/>
  <c r="V73" s="1"/>
  <c r="X73"/>
  <c r="Y73" s="1"/>
  <c r="AA73"/>
  <c r="AB73" s="1"/>
  <c r="AD73"/>
  <c r="AE73" s="1"/>
  <c r="AH73"/>
  <c r="AI73"/>
  <c r="AJ73" s="1"/>
  <c r="F74"/>
  <c r="G74" s="1"/>
  <c r="I74"/>
  <c r="J74" s="1"/>
  <c r="L74"/>
  <c r="M74" s="1"/>
  <c r="O74"/>
  <c r="P74" s="1"/>
  <c r="R74"/>
  <c r="S74" s="1"/>
  <c r="U74"/>
  <c r="V74" s="1"/>
  <c r="X74"/>
  <c r="Y74" s="1"/>
  <c r="AA74"/>
  <c r="AB74" s="1"/>
  <c r="AD74"/>
  <c r="AE74" s="1"/>
  <c r="AH74"/>
  <c r="AI74"/>
  <c r="AJ74" s="1"/>
  <c r="F75"/>
  <c r="G75" s="1"/>
  <c r="I75"/>
  <c r="J75" s="1"/>
  <c r="L75"/>
  <c r="M75" s="1"/>
  <c r="O75"/>
  <c r="P75" s="1"/>
  <c r="R75"/>
  <c r="S75" s="1"/>
  <c r="U75"/>
  <c r="V75" s="1"/>
  <c r="X75"/>
  <c r="Y75" s="1"/>
  <c r="AA75"/>
  <c r="AB75" s="1"/>
  <c r="AD75"/>
  <c r="AE75" s="1"/>
  <c r="AH75"/>
  <c r="AI75"/>
  <c r="AJ75" s="1"/>
  <c r="F76"/>
  <c r="G76" s="1"/>
  <c r="I76"/>
  <c r="J76" s="1"/>
  <c r="L76"/>
  <c r="M76" s="1"/>
  <c r="O76"/>
  <c r="P76" s="1"/>
  <c r="R76"/>
  <c r="S76" s="1"/>
  <c r="U76"/>
  <c r="V76" s="1"/>
  <c r="X76"/>
  <c r="Y76" s="1"/>
  <c r="AA76"/>
  <c r="AB76" s="1"/>
  <c r="AD76"/>
  <c r="AE76" s="1"/>
  <c r="AH76"/>
  <c r="AI76"/>
  <c r="AJ76" s="1"/>
  <c r="F77"/>
  <c r="G77" s="1"/>
  <c r="I77"/>
  <c r="J77" s="1"/>
  <c r="L77"/>
  <c r="M77" s="1"/>
  <c r="O77"/>
  <c r="P77" s="1"/>
  <c r="R77"/>
  <c r="S77" s="1"/>
  <c r="U77"/>
  <c r="V77" s="1"/>
  <c r="X77"/>
  <c r="Y77" s="1"/>
  <c r="AA77"/>
  <c r="AB77" s="1"/>
  <c r="AD77"/>
  <c r="AE77" s="1"/>
  <c r="AH77"/>
  <c r="AI77"/>
  <c r="AJ77" s="1"/>
  <c r="F78"/>
  <c r="G78" s="1"/>
  <c r="I78"/>
  <c r="J78" s="1"/>
  <c r="L78"/>
  <c r="M78" s="1"/>
  <c r="O78"/>
  <c r="P78" s="1"/>
  <c r="R78"/>
  <c r="S78" s="1"/>
  <c r="U78"/>
  <c r="V78" s="1"/>
  <c r="X78"/>
  <c r="Y78" s="1"/>
  <c r="AA78"/>
  <c r="AB78" s="1"/>
  <c r="AD78"/>
  <c r="AE78" s="1"/>
  <c r="AH78"/>
  <c r="AI78"/>
  <c r="AJ78" s="1"/>
  <c r="F79"/>
  <c r="G79" s="1"/>
  <c r="I79"/>
  <c r="J79" s="1"/>
  <c r="L79"/>
  <c r="M79" s="1"/>
  <c r="O79"/>
  <c r="P79" s="1"/>
  <c r="R79"/>
  <c r="S79" s="1"/>
  <c r="U79"/>
  <c r="V79" s="1"/>
  <c r="X79"/>
  <c r="Y79" s="1"/>
  <c r="AA79"/>
  <c r="AB79" s="1"/>
  <c r="AD79"/>
  <c r="AE79" s="1"/>
  <c r="AH79"/>
  <c r="AI79"/>
  <c r="AJ79" s="1"/>
  <c r="F80"/>
  <c r="G80" s="1"/>
  <c r="I80"/>
  <c r="J80" s="1"/>
  <c r="L80"/>
  <c r="M80" s="1"/>
  <c r="O80"/>
  <c r="P80" s="1"/>
  <c r="R80"/>
  <c r="S80" s="1"/>
  <c r="U80"/>
  <c r="V80" s="1"/>
  <c r="X80"/>
  <c r="Y80" s="1"/>
  <c r="AA80"/>
  <c r="AB80" s="1"/>
  <c r="AD80"/>
  <c r="AE80" s="1"/>
  <c r="AH80"/>
  <c r="AI80"/>
  <c r="AJ80" s="1"/>
  <c r="F81"/>
  <c r="G81" s="1"/>
  <c r="I81"/>
  <c r="J81" s="1"/>
  <c r="L81"/>
  <c r="M81" s="1"/>
  <c r="O81"/>
  <c r="P81" s="1"/>
  <c r="R81"/>
  <c r="S81" s="1"/>
  <c r="U81"/>
  <c r="V81" s="1"/>
  <c r="X81"/>
  <c r="Y81" s="1"/>
  <c r="AA81"/>
  <c r="AB81" s="1"/>
  <c r="AD81"/>
  <c r="AE81" s="1"/>
  <c r="AH81"/>
  <c r="AI81"/>
  <c r="AJ81" s="1"/>
  <c r="F82"/>
  <c r="G82" s="1"/>
  <c r="I82"/>
  <c r="J82" s="1"/>
  <c r="L82"/>
  <c r="M82" s="1"/>
  <c r="O82"/>
  <c r="P82" s="1"/>
  <c r="R82"/>
  <c r="S82" s="1"/>
  <c r="U82"/>
  <c r="V82" s="1"/>
  <c r="X82"/>
  <c r="Y82" s="1"/>
  <c r="AA82"/>
  <c r="AB82" s="1"/>
  <c r="AD82"/>
  <c r="AE82" s="1"/>
  <c r="AH82"/>
  <c r="AI82"/>
  <c r="AJ82" s="1"/>
  <c r="F83"/>
  <c r="G83" s="1"/>
  <c r="I83"/>
  <c r="J83" s="1"/>
  <c r="L83"/>
  <c r="M83" s="1"/>
  <c r="O83"/>
  <c r="P83" s="1"/>
  <c r="R83"/>
  <c r="S83" s="1"/>
  <c r="U83"/>
  <c r="V83" s="1"/>
  <c r="X83"/>
  <c r="Y83" s="1"/>
  <c r="AA83"/>
  <c r="AB83" s="1"/>
  <c r="AD83"/>
  <c r="AE83" s="1"/>
  <c r="AH83"/>
  <c r="AI83"/>
  <c r="AJ83" s="1"/>
  <c r="F84"/>
  <c r="G84" s="1"/>
  <c r="I84"/>
  <c r="J84" s="1"/>
  <c r="L84"/>
  <c r="M84" s="1"/>
  <c r="O84"/>
  <c r="P84" s="1"/>
  <c r="R84"/>
  <c r="S84" s="1"/>
  <c r="U84"/>
  <c r="V84" s="1"/>
  <c r="X84"/>
  <c r="Y84" s="1"/>
  <c r="AA84"/>
  <c r="AB84" s="1"/>
  <c r="AD84"/>
  <c r="AE84" s="1"/>
  <c r="AH84"/>
  <c r="AI84"/>
  <c r="AJ84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85"/>
  <c r="F86"/>
  <c r="F87"/>
  <c r="G40" i="4"/>
  <c r="K40"/>
  <c r="O40"/>
  <c r="S40"/>
  <c r="W40"/>
  <c r="AA40"/>
  <c r="AE40"/>
  <c r="AI40"/>
  <c r="AM40"/>
  <c r="G41"/>
  <c r="K41"/>
  <c r="O41"/>
  <c r="S41"/>
  <c r="W41"/>
  <c r="AA41"/>
  <c r="AE41"/>
  <c r="AI41"/>
  <c r="AM41"/>
  <c r="G42"/>
  <c r="K42"/>
  <c r="O42"/>
  <c r="S42"/>
  <c r="W42"/>
  <c r="AA42"/>
  <c r="AE42"/>
  <c r="AI42"/>
  <c r="AM42"/>
  <c r="G43"/>
  <c r="K43"/>
  <c r="O43"/>
  <c r="S43"/>
  <c r="W43"/>
  <c r="AA43"/>
  <c r="AE43"/>
  <c r="AI43"/>
  <c r="AM43"/>
  <c r="G44"/>
  <c r="K44"/>
  <c r="O44"/>
  <c r="S44"/>
  <c r="W44"/>
  <c r="AA44"/>
  <c r="AE44"/>
  <c r="AI44"/>
  <c r="AM44"/>
  <c r="G45"/>
  <c r="K45"/>
  <c r="O45"/>
  <c r="S45"/>
  <c r="W45"/>
  <c r="AA45"/>
  <c r="AE45"/>
  <c r="AI45"/>
  <c r="AM45"/>
  <c r="G46"/>
  <c r="K46"/>
  <c r="O46"/>
  <c r="S46"/>
  <c r="W46"/>
  <c r="AA46"/>
  <c r="AE46"/>
  <c r="AI46"/>
  <c r="AM46"/>
  <c r="G47"/>
  <c r="K47"/>
  <c r="O47"/>
  <c r="S47"/>
  <c r="W47"/>
  <c r="AA47"/>
  <c r="AE47"/>
  <c r="AI47"/>
  <c r="AM47"/>
  <c r="G48"/>
  <c r="K48"/>
  <c r="O48"/>
  <c r="S48"/>
  <c r="W48"/>
  <c r="AA48"/>
  <c r="AE48"/>
  <c r="AI48"/>
  <c r="AM48"/>
  <c r="G49"/>
  <c r="K49"/>
  <c r="O49"/>
  <c r="S49"/>
  <c r="W49"/>
  <c r="AA49"/>
  <c r="AE49"/>
  <c r="AI49"/>
  <c r="AM49"/>
  <c r="G50"/>
  <c r="K50"/>
  <c r="O50"/>
  <c r="S50"/>
  <c r="W50"/>
  <c r="AA50"/>
  <c r="AE50"/>
  <c r="AI50"/>
  <c r="AM50"/>
  <c r="G51"/>
  <c r="K51"/>
  <c r="O51"/>
  <c r="S51"/>
  <c r="W51"/>
  <c r="AA51"/>
  <c r="AE51"/>
  <c r="AI51"/>
  <c r="AM51"/>
  <c r="G52"/>
  <c r="K52"/>
  <c r="O52"/>
  <c r="S52"/>
  <c r="W52"/>
  <c r="AA52"/>
  <c r="AE52"/>
  <c r="AI52"/>
  <c r="AM52"/>
  <c r="G53"/>
  <c r="K53"/>
  <c r="O53"/>
  <c r="S53"/>
  <c r="W53"/>
  <c r="AA53"/>
  <c r="AE53"/>
  <c r="AI53"/>
  <c r="AM53"/>
  <c r="G54"/>
  <c r="K54"/>
  <c r="O54"/>
  <c r="S54"/>
  <c r="W54"/>
  <c r="AA54"/>
  <c r="AE54"/>
  <c r="AI54"/>
  <c r="AM54"/>
  <c r="G55"/>
  <c r="K55"/>
  <c r="O55"/>
  <c r="S55"/>
  <c r="W55"/>
  <c r="AA55"/>
  <c r="AE55"/>
  <c r="AI55"/>
  <c r="AM55"/>
  <c r="G56"/>
  <c r="K56"/>
  <c r="O56"/>
  <c r="S56"/>
  <c r="W56"/>
  <c r="AA56"/>
  <c r="AE56"/>
  <c r="AI56"/>
  <c r="AM56"/>
  <c r="G57"/>
  <c r="K57"/>
  <c r="O57"/>
  <c r="S57"/>
  <c r="W57"/>
  <c r="AA57"/>
  <c r="AE57"/>
  <c r="AI57"/>
  <c r="AM57"/>
  <c r="G58"/>
  <c r="K58"/>
  <c r="O58"/>
  <c r="S58"/>
  <c r="W58"/>
  <c r="AA58"/>
  <c r="AE58"/>
  <c r="AI58"/>
  <c r="AM58"/>
  <c r="G59"/>
  <c r="K59"/>
  <c r="O59"/>
  <c r="S59"/>
  <c r="W59"/>
  <c r="AA59"/>
  <c r="AE59"/>
  <c r="AI59"/>
  <c r="AM59"/>
  <c r="G60"/>
  <c r="K60"/>
  <c r="O60"/>
  <c r="S60"/>
  <c r="W60"/>
  <c r="AA60"/>
  <c r="AE60"/>
  <c r="AI60"/>
  <c r="AM60"/>
  <c r="G61"/>
  <c r="K61"/>
  <c r="O61"/>
  <c r="S61"/>
  <c r="W61"/>
  <c r="AA61"/>
  <c r="AE61"/>
  <c r="AI61"/>
  <c r="AM61"/>
  <c r="G62"/>
  <c r="K62"/>
  <c r="O62"/>
  <c r="S62"/>
  <c r="W62"/>
  <c r="AA62"/>
  <c r="AE62"/>
  <c r="AI62"/>
  <c r="AM62"/>
  <c r="G63"/>
  <c r="K63"/>
  <c r="O63"/>
  <c r="S63"/>
  <c r="W63"/>
  <c r="AA63"/>
  <c r="AE63"/>
  <c r="AI63"/>
  <c r="AM63"/>
  <c r="G64"/>
  <c r="K64"/>
  <c r="O64"/>
  <c r="S64"/>
  <c r="W64"/>
  <c r="AA64"/>
  <c r="AE64"/>
  <c r="AI64"/>
  <c r="AM64"/>
  <c r="G65"/>
  <c r="K65"/>
  <c r="O65"/>
  <c r="S65"/>
  <c r="W65"/>
  <c r="AA65"/>
  <c r="AE65"/>
  <c r="AI65"/>
  <c r="AM65"/>
  <c r="G66"/>
  <c r="K66"/>
  <c r="O66"/>
  <c r="S66"/>
  <c r="W66"/>
  <c r="AA66"/>
  <c r="AE66"/>
  <c r="AI66"/>
  <c r="AM66"/>
  <c r="G67"/>
  <c r="K67"/>
  <c r="O67"/>
  <c r="S67"/>
  <c r="W67"/>
  <c r="AA67"/>
  <c r="AE67"/>
  <c r="AI67"/>
  <c r="AM67"/>
  <c r="G68"/>
  <c r="K68"/>
  <c r="O68"/>
  <c r="S68"/>
  <c r="W68"/>
  <c r="AA68"/>
  <c r="AE68"/>
  <c r="AI68"/>
  <c r="AM68"/>
  <c r="G69"/>
  <c r="K69"/>
  <c r="O69"/>
  <c r="S69"/>
  <c r="W69"/>
  <c r="AA69"/>
  <c r="AE69"/>
  <c r="AI69"/>
  <c r="AM69"/>
  <c r="G70"/>
  <c r="K70"/>
  <c r="O70"/>
  <c r="S70"/>
  <c r="W70"/>
  <c r="AA70"/>
  <c r="AE70"/>
  <c r="AI70"/>
  <c r="AM70"/>
  <c r="G71"/>
  <c r="K71"/>
  <c r="O71"/>
  <c r="S71"/>
  <c r="W71"/>
  <c r="AA71"/>
  <c r="AE71"/>
  <c r="AI71"/>
  <c r="AM71"/>
  <c r="G72"/>
  <c r="K72"/>
  <c r="O72"/>
  <c r="S72"/>
  <c r="W72"/>
  <c r="AA72"/>
  <c r="AE72"/>
  <c r="AI72"/>
  <c r="AM72"/>
  <c r="G73"/>
  <c r="K73"/>
  <c r="O73"/>
  <c r="S73"/>
  <c r="W73"/>
  <c r="AA73"/>
  <c r="AE73"/>
  <c r="AI73"/>
  <c r="AM73"/>
  <c r="G74"/>
  <c r="K74"/>
  <c r="O74"/>
  <c r="S74"/>
  <c r="W74"/>
  <c r="AA74"/>
  <c r="AE74"/>
  <c r="AI74"/>
  <c r="AM74"/>
  <c r="G75"/>
  <c r="K75"/>
  <c r="O75"/>
  <c r="S75"/>
  <c r="W75"/>
  <c r="AA75"/>
  <c r="AE75"/>
  <c r="AI75"/>
  <c r="AM75"/>
  <c r="G76"/>
  <c r="K76"/>
  <c r="O76"/>
  <c r="S76"/>
  <c r="W76"/>
  <c r="AA76"/>
  <c r="AE76"/>
  <c r="AI76"/>
  <c r="AM76"/>
  <c r="G77"/>
  <c r="K77"/>
  <c r="O77"/>
  <c r="S77"/>
  <c r="W77"/>
  <c r="AA77"/>
  <c r="AE77"/>
  <c r="AI77"/>
  <c r="AM77"/>
  <c r="G78"/>
  <c r="K78"/>
  <c r="O78"/>
  <c r="S78"/>
  <c r="W78"/>
  <c r="AA78"/>
  <c r="AE78"/>
  <c r="AI78"/>
  <c r="AM78"/>
  <c r="G79"/>
  <c r="K79"/>
  <c r="O79"/>
  <c r="S79"/>
  <c r="W79"/>
  <c r="AA79"/>
  <c r="AE79"/>
  <c r="AI79"/>
  <c r="AM79"/>
  <c r="G80"/>
  <c r="K80"/>
  <c r="O80"/>
  <c r="S80"/>
  <c r="W80"/>
  <c r="AA80"/>
  <c r="AE80"/>
  <c r="AI80"/>
  <c r="AM80"/>
  <c r="G81"/>
  <c r="K81"/>
  <c r="O81"/>
  <c r="S81"/>
  <c r="W81"/>
  <c r="AA81"/>
  <c r="AE81"/>
  <c r="AI81"/>
  <c r="AM81"/>
  <c r="G82"/>
  <c r="K82"/>
  <c r="O82"/>
  <c r="S82"/>
  <c r="W82"/>
  <c r="AA82"/>
  <c r="AE82"/>
  <c r="AI82"/>
  <c r="AM82"/>
  <c r="G83"/>
  <c r="K83"/>
  <c r="O83"/>
  <c r="S83"/>
  <c r="W83"/>
  <c r="AA83"/>
  <c r="AE83"/>
  <c r="AI83"/>
  <c r="AM83"/>
  <c r="G84"/>
  <c r="K84"/>
  <c r="O84"/>
  <c r="S84"/>
  <c r="W84"/>
  <c r="AA84"/>
  <c r="AE84"/>
  <c r="AI84"/>
  <c r="AM84"/>
  <c r="AI9" i="3"/>
  <c r="AJ9" s="1"/>
  <c r="G9"/>
  <c r="AI11" i="4"/>
  <c r="AI10" i="3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85"/>
  <c r="AI86"/>
  <c r="AI87"/>
  <c r="AM86" i="4"/>
  <c r="AI86"/>
  <c r="AE86"/>
  <c r="AA86"/>
  <c r="W86"/>
  <c r="S86"/>
  <c r="O86"/>
  <c r="K86"/>
  <c r="G86"/>
  <c r="AM39"/>
  <c r="AI39"/>
  <c r="AE39"/>
  <c r="AA39"/>
  <c r="W39"/>
  <c r="S39"/>
  <c r="O39"/>
  <c r="K39"/>
  <c r="G39"/>
  <c r="AM38"/>
  <c r="AI38"/>
  <c r="AE38"/>
  <c r="AA38"/>
  <c r="W38"/>
  <c r="S38"/>
  <c r="O38"/>
  <c r="K38"/>
  <c r="G38"/>
  <c r="AM37"/>
  <c r="AI37"/>
  <c r="AE37"/>
  <c r="AA37"/>
  <c r="W37"/>
  <c r="S37"/>
  <c r="O37"/>
  <c r="K37"/>
  <c r="G37"/>
  <c r="AM36"/>
  <c r="AI36"/>
  <c r="AE36"/>
  <c r="AA36"/>
  <c r="W36"/>
  <c r="S36"/>
  <c r="O36"/>
  <c r="K36"/>
  <c r="G36"/>
  <c r="AM35"/>
  <c r="AI35"/>
  <c r="AE35"/>
  <c r="AA35"/>
  <c r="W35"/>
  <c r="S35"/>
  <c r="O35"/>
  <c r="K35"/>
  <c r="G35"/>
  <c r="AM34"/>
  <c r="AI34"/>
  <c r="AE34"/>
  <c r="AA34"/>
  <c r="W34"/>
  <c r="S34"/>
  <c r="O34"/>
  <c r="K34"/>
  <c r="G34"/>
  <c r="AM33"/>
  <c r="AI33"/>
  <c r="AE33"/>
  <c r="AA33"/>
  <c r="W33"/>
  <c r="S33"/>
  <c r="O33"/>
  <c r="K33"/>
  <c r="G33"/>
  <c r="AM32"/>
  <c r="AI32"/>
  <c r="AE32"/>
  <c r="AA32"/>
  <c r="W32"/>
  <c r="S32"/>
  <c r="O32"/>
  <c r="K32"/>
  <c r="G32"/>
  <c r="AM31"/>
  <c r="AI31"/>
  <c r="AE31"/>
  <c r="AA31"/>
  <c r="W31"/>
  <c r="S31"/>
  <c r="O31"/>
  <c r="K31"/>
  <c r="G31"/>
  <c r="AM30"/>
  <c r="AI30"/>
  <c r="AE30"/>
  <c r="AA30"/>
  <c r="W30"/>
  <c r="S30"/>
  <c r="O30"/>
  <c r="K30"/>
  <c r="G30"/>
  <c r="AM29"/>
  <c r="AI29"/>
  <c r="AE29"/>
  <c r="AA29"/>
  <c r="W29"/>
  <c r="S29"/>
  <c r="O29"/>
  <c r="K29"/>
  <c r="G29"/>
  <c r="AM28"/>
  <c r="AI28"/>
  <c r="AE28"/>
  <c r="AA28"/>
  <c r="W28"/>
  <c r="S28"/>
  <c r="O28"/>
  <c r="K28"/>
  <c r="G28"/>
  <c r="AM27"/>
  <c r="AI27"/>
  <c r="AE27"/>
  <c r="AA27"/>
  <c r="W27"/>
  <c r="S27"/>
  <c r="O27"/>
  <c r="K27"/>
  <c r="G27"/>
  <c r="AM26"/>
  <c r="AI26"/>
  <c r="AE26"/>
  <c r="AA26"/>
  <c r="W26"/>
  <c r="S26"/>
  <c r="O26"/>
  <c r="K26"/>
  <c r="G26"/>
  <c r="AM25"/>
  <c r="AI25"/>
  <c r="AE25"/>
  <c r="AA25"/>
  <c r="W25"/>
  <c r="S25"/>
  <c r="O25"/>
  <c r="K25"/>
  <c r="G25"/>
  <c r="AM24"/>
  <c r="AI24"/>
  <c r="AE24"/>
  <c r="AA24"/>
  <c r="W24"/>
  <c r="S24"/>
  <c r="O24"/>
  <c r="K24"/>
  <c r="G24"/>
  <c r="AM23"/>
  <c r="AI23"/>
  <c r="AE23"/>
  <c r="AA23"/>
  <c r="W23"/>
  <c r="S23"/>
  <c r="O23"/>
  <c r="K23"/>
  <c r="G23"/>
  <c r="AM22"/>
  <c r="AI22"/>
  <c r="AE22"/>
  <c r="AA22"/>
  <c r="W22"/>
  <c r="S22"/>
  <c r="O22"/>
  <c r="K22"/>
  <c r="G22"/>
  <c r="AM21"/>
  <c r="AI21"/>
  <c r="AE21"/>
  <c r="AA21"/>
  <c r="W21"/>
  <c r="S21"/>
  <c r="O21"/>
  <c r="K21"/>
  <c r="G21"/>
  <c r="AM20"/>
  <c r="AI20"/>
  <c r="AE20"/>
  <c r="AA20"/>
  <c r="W20"/>
  <c r="S20"/>
  <c r="O20"/>
  <c r="K20"/>
  <c r="G20"/>
  <c r="AM19"/>
  <c r="AI19"/>
  <c r="AE19"/>
  <c r="AA19"/>
  <c r="W19"/>
  <c r="S19"/>
  <c r="O19"/>
  <c r="K19"/>
  <c r="G19"/>
  <c r="AM18"/>
  <c r="AI18"/>
  <c r="AE18"/>
  <c r="AA18"/>
  <c r="W18"/>
  <c r="S18"/>
  <c r="O18"/>
  <c r="K18"/>
  <c r="G18"/>
  <c r="AM17"/>
  <c r="AI17"/>
  <c r="AE17"/>
  <c r="AA17"/>
  <c r="W17"/>
  <c r="S17"/>
  <c r="O17"/>
  <c r="K17"/>
  <c r="G17"/>
  <c r="AM16"/>
  <c r="AI16"/>
  <c r="AE16"/>
  <c r="AA16"/>
  <c r="W16"/>
  <c r="S16"/>
  <c r="O16"/>
  <c r="K16"/>
  <c r="G16"/>
  <c r="AM15"/>
  <c r="AI15"/>
  <c r="AE15"/>
  <c r="AA15"/>
  <c r="W15"/>
  <c r="S15"/>
  <c r="O15"/>
  <c r="K15"/>
  <c r="G15"/>
  <c r="AM14"/>
  <c r="AI14"/>
  <c r="AE14"/>
  <c r="AA14"/>
  <c r="W14"/>
  <c r="S14"/>
  <c r="O14"/>
  <c r="K14"/>
  <c r="G14"/>
  <c r="AM13"/>
  <c r="AI13"/>
  <c r="AE13"/>
  <c r="AA13"/>
  <c r="W13"/>
  <c r="S13"/>
  <c r="O13"/>
  <c r="K13"/>
  <c r="G13"/>
  <c r="AM12"/>
  <c r="AI12"/>
  <c r="AE12"/>
  <c r="AA12"/>
  <c r="W12"/>
  <c r="S12"/>
  <c r="O12"/>
  <c r="K12"/>
  <c r="G12"/>
  <c r="AM11"/>
  <c r="AE11"/>
  <c r="AA11"/>
  <c r="W11"/>
  <c r="S11"/>
  <c r="O11"/>
  <c r="K11"/>
  <c r="G11"/>
  <c r="AK83" i="3" l="1"/>
  <c r="AL83" s="1"/>
  <c r="AK81"/>
  <c r="AL81" s="1"/>
  <c r="AK63"/>
  <c r="AL63" s="1"/>
  <c r="AK79"/>
  <c r="AL79" s="1"/>
  <c r="AK77"/>
  <c r="AL77" s="1"/>
  <c r="AK75"/>
  <c r="AL75" s="1"/>
  <c r="AK73"/>
  <c r="AL73" s="1"/>
  <c r="AK71"/>
  <c r="AL71" s="1"/>
  <c r="AK69"/>
  <c r="AL69" s="1"/>
  <c r="AK67"/>
  <c r="AL67" s="1"/>
  <c r="AK65"/>
  <c r="AL65" s="1"/>
  <c r="AK59"/>
  <c r="AL59" s="1"/>
  <c r="AK55"/>
  <c r="AL55" s="1"/>
  <c r="AK51"/>
  <c r="AL51" s="1"/>
  <c r="AK47"/>
  <c r="AL47" s="1"/>
  <c r="AK43"/>
  <c r="AL43" s="1"/>
  <c r="AK84"/>
  <c r="AL84" s="1"/>
  <c r="AK82"/>
  <c r="AL82" s="1"/>
  <c r="AK80"/>
  <c r="AL80" s="1"/>
  <c r="AK78"/>
  <c r="AL78" s="1"/>
  <c r="AK60"/>
  <c r="AL60" s="1"/>
  <c r="AK56"/>
  <c r="AL56" s="1"/>
  <c r="AK52"/>
  <c r="AL52" s="1"/>
  <c r="AK48"/>
  <c r="AL48" s="1"/>
  <c r="AK44"/>
  <c r="AL44" s="1"/>
  <c r="AK40"/>
  <c r="AL40" s="1"/>
  <c r="AK76"/>
  <c r="AL76" s="1"/>
  <c r="AK74"/>
  <c r="AL74" s="1"/>
  <c r="AK72"/>
  <c r="AL72" s="1"/>
  <c r="AK70"/>
  <c r="AL70" s="1"/>
  <c r="AK68"/>
  <c r="AL68" s="1"/>
  <c r="AK66"/>
  <c r="AL66" s="1"/>
  <c r="AK64"/>
  <c r="AL64" s="1"/>
  <c r="AK62"/>
  <c r="AL62" s="1"/>
  <c r="AK58"/>
  <c r="AL58" s="1"/>
  <c r="AK54"/>
  <c r="AL54" s="1"/>
  <c r="AK50"/>
  <c r="AL50" s="1"/>
  <c r="AK46"/>
  <c r="AL46" s="1"/>
  <c r="AK42"/>
  <c r="AL42" s="1"/>
  <c r="G86"/>
  <c r="G38"/>
  <c r="G37"/>
  <c r="G34"/>
  <c r="G33"/>
  <c r="G32"/>
  <c r="G31"/>
  <c r="G28"/>
  <c r="G27"/>
  <c r="G24"/>
  <c r="G21"/>
  <c r="G20"/>
  <c r="G17"/>
  <c r="G15"/>
  <c r="G14"/>
  <c r="G11"/>
  <c r="G10"/>
  <c r="G12"/>
  <c r="G13"/>
  <c r="G16"/>
  <c r="G18"/>
  <c r="G19"/>
  <c r="G22"/>
  <c r="G23"/>
  <c r="G25"/>
  <c r="G26"/>
  <c r="G29"/>
  <c r="G30"/>
  <c r="G35"/>
  <c r="G36"/>
  <c r="G39"/>
  <c r="G85"/>
  <c r="G87"/>
  <c r="AH10" l="1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85"/>
  <c r="AH86"/>
  <c r="AH87"/>
  <c r="AD10"/>
  <c r="AE10" s="1"/>
  <c r="AD11"/>
  <c r="AE11" s="1"/>
  <c r="AD12"/>
  <c r="AE12" s="1"/>
  <c r="AD13"/>
  <c r="AE13" s="1"/>
  <c r="AD14"/>
  <c r="AE14" s="1"/>
  <c r="AD15"/>
  <c r="AE15" s="1"/>
  <c r="AD16"/>
  <c r="AE16" s="1"/>
  <c r="AD17"/>
  <c r="AE17" s="1"/>
  <c r="AD18"/>
  <c r="AE18" s="1"/>
  <c r="AD19"/>
  <c r="AE19" s="1"/>
  <c r="AD20"/>
  <c r="AE20" s="1"/>
  <c r="AD21"/>
  <c r="AE21" s="1"/>
  <c r="AD22"/>
  <c r="AE22" s="1"/>
  <c r="AD23"/>
  <c r="AE23" s="1"/>
  <c r="AD24"/>
  <c r="AE24" s="1"/>
  <c r="AD25"/>
  <c r="AE25" s="1"/>
  <c r="AD26"/>
  <c r="AE26" s="1"/>
  <c r="AD27"/>
  <c r="AE27" s="1"/>
  <c r="AD28"/>
  <c r="AE28" s="1"/>
  <c r="AD29"/>
  <c r="AE29" s="1"/>
  <c r="AD30"/>
  <c r="AE30" s="1"/>
  <c r="AD31"/>
  <c r="AE31" s="1"/>
  <c r="AD32"/>
  <c r="AE32" s="1"/>
  <c r="AD33"/>
  <c r="AE33" s="1"/>
  <c r="AD34"/>
  <c r="AE34" s="1"/>
  <c r="AD35"/>
  <c r="AE35" s="1"/>
  <c r="AD36"/>
  <c r="AE36" s="1"/>
  <c r="AD37"/>
  <c r="AE37" s="1"/>
  <c r="AD38"/>
  <c r="AE38" s="1"/>
  <c r="AD39"/>
  <c r="AE39" s="1"/>
  <c r="AD85"/>
  <c r="AE85" s="1"/>
  <c r="AD86"/>
  <c r="AE86" s="1"/>
  <c r="AD87"/>
  <c r="AE87" s="1"/>
  <c r="AA10"/>
  <c r="AB10" s="1"/>
  <c r="AA11"/>
  <c r="AB11" s="1"/>
  <c r="AA12"/>
  <c r="AB12" s="1"/>
  <c r="AA13"/>
  <c r="AB13" s="1"/>
  <c r="AA14"/>
  <c r="AB14" s="1"/>
  <c r="AA15"/>
  <c r="AB15" s="1"/>
  <c r="AA16"/>
  <c r="AB16" s="1"/>
  <c r="AA17"/>
  <c r="AB17" s="1"/>
  <c r="AA18"/>
  <c r="AB18" s="1"/>
  <c r="AA19"/>
  <c r="AB19" s="1"/>
  <c r="AA20"/>
  <c r="AB20" s="1"/>
  <c r="AA21"/>
  <c r="AB21" s="1"/>
  <c r="AA22"/>
  <c r="AB22" s="1"/>
  <c r="AA23"/>
  <c r="AB23" s="1"/>
  <c r="AA24"/>
  <c r="AB24" s="1"/>
  <c r="AA25"/>
  <c r="AB25" s="1"/>
  <c r="AA26"/>
  <c r="AB26" s="1"/>
  <c r="AA27"/>
  <c r="AB27" s="1"/>
  <c r="AA28"/>
  <c r="AB28" s="1"/>
  <c r="AA29"/>
  <c r="AB29" s="1"/>
  <c r="AA30"/>
  <c r="AB30" s="1"/>
  <c r="AA31"/>
  <c r="AB31" s="1"/>
  <c r="AA32"/>
  <c r="AB32" s="1"/>
  <c r="AA33"/>
  <c r="AB33" s="1"/>
  <c r="AA34"/>
  <c r="AB34" s="1"/>
  <c r="AA35"/>
  <c r="AB35" s="1"/>
  <c r="AA36"/>
  <c r="AB36" s="1"/>
  <c r="AA37"/>
  <c r="AB37" s="1"/>
  <c r="AA38"/>
  <c r="AB38" s="1"/>
  <c r="AA39"/>
  <c r="AB39" s="1"/>
  <c r="AA85"/>
  <c r="AB85" s="1"/>
  <c r="AA86"/>
  <c r="AB86" s="1"/>
  <c r="AA87"/>
  <c r="AB87" s="1"/>
  <c r="X10"/>
  <c r="Y10" s="1"/>
  <c r="X11"/>
  <c r="Y11" s="1"/>
  <c r="X12"/>
  <c r="Y12" s="1"/>
  <c r="X13"/>
  <c r="Y13" s="1"/>
  <c r="X14"/>
  <c r="Y14" s="1"/>
  <c r="X15"/>
  <c r="Y15" s="1"/>
  <c r="X16"/>
  <c r="Y16" s="1"/>
  <c r="X17"/>
  <c r="Y17" s="1"/>
  <c r="X18"/>
  <c r="Y18" s="1"/>
  <c r="X19"/>
  <c r="Y19" s="1"/>
  <c r="X20"/>
  <c r="Y20" s="1"/>
  <c r="X21"/>
  <c r="Y21" s="1"/>
  <c r="X22"/>
  <c r="Y22" s="1"/>
  <c r="X23"/>
  <c r="Y23" s="1"/>
  <c r="X24"/>
  <c r="Y24" s="1"/>
  <c r="X25"/>
  <c r="Y25" s="1"/>
  <c r="X26"/>
  <c r="Y26" s="1"/>
  <c r="X27"/>
  <c r="Y27" s="1"/>
  <c r="X28"/>
  <c r="Y28" s="1"/>
  <c r="X29"/>
  <c r="Y29" s="1"/>
  <c r="X30"/>
  <c r="Y30" s="1"/>
  <c r="X31"/>
  <c r="Y31" s="1"/>
  <c r="X32"/>
  <c r="Y32" s="1"/>
  <c r="X33"/>
  <c r="Y33" s="1"/>
  <c r="X34"/>
  <c r="Y34" s="1"/>
  <c r="X35"/>
  <c r="Y35" s="1"/>
  <c r="X36"/>
  <c r="Y36" s="1"/>
  <c r="X37"/>
  <c r="Y37" s="1"/>
  <c r="X38"/>
  <c r="Y38" s="1"/>
  <c r="X39"/>
  <c r="Y39" s="1"/>
  <c r="X85"/>
  <c r="Y85" s="1"/>
  <c r="X86"/>
  <c r="Y86" s="1"/>
  <c r="X87"/>
  <c r="Y87" s="1"/>
  <c r="U10"/>
  <c r="V10" s="1"/>
  <c r="U11"/>
  <c r="V11" s="1"/>
  <c r="U12"/>
  <c r="V12" s="1"/>
  <c r="U13"/>
  <c r="V13" s="1"/>
  <c r="U14"/>
  <c r="V14" s="1"/>
  <c r="U15"/>
  <c r="V15" s="1"/>
  <c r="U16"/>
  <c r="V16" s="1"/>
  <c r="U17"/>
  <c r="V17" s="1"/>
  <c r="U18"/>
  <c r="V18" s="1"/>
  <c r="U19"/>
  <c r="V19" s="1"/>
  <c r="U20"/>
  <c r="V20" s="1"/>
  <c r="U21"/>
  <c r="V21" s="1"/>
  <c r="U22"/>
  <c r="V22" s="1"/>
  <c r="U23"/>
  <c r="V23" s="1"/>
  <c r="U24"/>
  <c r="V24" s="1"/>
  <c r="U25"/>
  <c r="V25" s="1"/>
  <c r="U26"/>
  <c r="V26" s="1"/>
  <c r="U27"/>
  <c r="V27" s="1"/>
  <c r="U28"/>
  <c r="V28" s="1"/>
  <c r="U29"/>
  <c r="V29" s="1"/>
  <c r="U30"/>
  <c r="V30" s="1"/>
  <c r="U31"/>
  <c r="V31" s="1"/>
  <c r="U32"/>
  <c r="V32" s="1"/>
  <c r="U33"/>
  <c r="V33" s="1"/>
  <c r="U34"/>
  <c r="V34" s="1"/>
  <c r="U35"/>
  <c r="V35" s="1"/>
  <c r="U36"/>
  <c r="V36" s="1"/>
  <c r="U37"/>
  <c r="V37" s="1"/>
  <c r="U38"/>
  <c r="V38" s="1"/>
  <c r="U39"/>
  <c r="V39" s="1"/>
  <c r="U85"/>
  <c r="V85" s="1"/>
  <c r="U86"/>
  <c r="V86" s="1"/>
  <c r="U87"/>
  <c r="V87" s="1"/>
  <c r="R10"/>
  <c r="S10" s="1"/>
  <c r="R11"/>
  <c r="S11" s="1"/>
  <c r="R12"/>
  <c r="S12" s="1"/>
  <c r="R13"/>
  <c r="S13" s="1"/>
  <c r="R14"/>
  <c r="S14" s="1"/>
  <c r="R15"/>
  <c r="S15" s="1"/>
  <c r="R16"/>
  <c r="S16" s="1"/>
  <c r="R17"/>
  <c r="S17" s="1"/>
  <c r="R18"/>
  <c r="S18" s="1"/>
  <c r="R19"/>
  <c r="S19" s="1"/>
  <c r="R20"/>
  <c r="S20" s="1"/>
  <c r="R21"/>
  <c r="S21" s="1"/>
  <c r="R22"/>
  <c r="S22" s="1"/>
  <c r="R23"/>
  <c r="S23" s="1"/>
  <c r="R24"/>
  <c r="S24" s="1"/>
  <c r="R25"/>
  <c r="S25" s="1"/>
  <c r="R26"/>
  <c r="S26" s="1"/>
  <c r="R27"/>
  <c r="S27" s="1"/>
  <c r="R28"/>
  <c r="S28" s="1"/>
  <c r="R29"/>
  <c r="S29" s="1"/>
  <c r="R30"/>
  <c r="S30" s="1"/>
  <c r="R31"/>
  <c r="S31" s="1"/>
  <c r="R32"/>
  <c r="S32" s="1"/>
  <c r="R33"/>
  <c r="S33" s="1"/>
  <c r="R34"/>
  <c r="S34" s="1"/>
  <c r="R35"/>
  <c r="S35" s="1"/>
  <c r="R36"/>
  <c r="S36" s="1"/>
  <c r="R37"/>
  <c r="S37" s="1"/>
  <c r="R38"/>
  <c r="S38" s="1"/>
  <c r="R39"/>
  <c r="S39" s="1"/>
  <c r="R85"/>
  <c r="S85" s="1"/>
  <c r="R86"/>
  <c r="S86" s="1"/>
  <c r="R87"/>
  <c r="S87" s="1"/>
  <c r="O10"/>
  <c r="P10" s="1"/>
  <c r="O11"/>
  <c r="P11" s="1"/>
  <c r="O12"/>
  <c r="P12" s="1"/>
  <c r="O13"/>
  <c r="P13" s="1"/>
  <c r="O14"/>
  <c r="P14" s="1"/>
  <c r="O15"/>
  <c r="P15" s="1"/>
  <c r="O16"/>
  <c r="P16" s="1"/>
  <c r="O17"/>
  <c r="P17" s="1"/>
  <c r="O18"/>
  <c r="P18" s="1"/>
  <c r="O19"/>
  <c r="P19" s="1"/>
  <c r="O20"/>
  <c r="P20" s="1"/>
  <c r="O21"/>
  <c r="P21" s="1"/>
  <c r="O22"/>
  <c r="P22" s="1"/>
  <c r="O23"/>
  <c r="P23" s="1"/>
  <c r="O24"/>
  <c r="P24" s="1"/>
  <c r="O25"/>
  <c r="P25" s="1"/>
  <c r="O26"/>
  <c r="P26" s="1"/>
  <c r="O27"/>
  <c r="P27" s="1"/>
  <c r="O28"/>
  <c r="P28" s="1"/>
  <c r="O29"/>
  <c r="P29" s="1"/>
  <c r="O30"/>
  <c r="P30" s="1"/>
  <c r="O31"/>
  <c r="P31" s="1"/>
  <c r="O32"/>
  <c r="P32" s="1"/>
  <c r="O33"/>
  <c r="P33" s="1"/>
  <c r="O34"/>
  <c r="P34" s="1"/>
  <c r="O35"/>
  <c r="P35" s="1"/>
  <c r="O36"/>
  <c r="P36" s="1"/>
  <c r="O37"/>
  <c r="P37" s="1"/>
  <c r="O38"/>
  <c r="P38" s="1"/>
  <c r="O39"/>
  <c r="P39" s="1"/>
  <c r="O85"/>
  <c r="P85" s="1"/>
  <c r="O86"/>
  <c r="P86" s="1"/>
  <c r="O87"/>
  <c r="P87" s="1"/>
  <c r="AH9"/>
  <c r="AD9"/>
  <c r="AE9" s="1"/>
  <c r="AA9"/>
  <c r="AB9" s="1"/>
  <c r="X9"/>
  <c r="Y9" s="1"/>
  <c r="U9"/>
  <c r="V9" s="1"/>
  <c r="R9"/>
  <c r="S9" s="1"/>
  <c r="O9"/>
  <c r="P9" s="1"/>
  <c r="L11"/>
  <c r="M11" s="1"/>
  <c r="L12"/>
  <c r="M12" s="1"/>
  <c r="L13"/>
  <c r="M13" s="1"/>
  <c r="L14"/>
  <c r="M14" s="1"/>
  <c r="L15"/>
  <c r="M15" s="1"/>
  <c r="L16"/>
  <c r="M16" s="1"/>
  <c r="L17"/>
  <c r="M17" s="1"/>
  <c r="L18"/>
  <c r="M18" s="1"/>
  <c r="L19"/>
  <c r="M19" s="1"/>
  <c r="L20"/>
  <c r="M20" s="1"/>
  <c r="L21"/>
  <c r="M21" s="1"/>
  <c r="L22"/>
  <c r="M22" s="1"/>
  <c r="L23"/>
  <c r="M23" s="1"/>
  <c r="L24"/>
  <c r="M24" s="1"/>
  <c r="L25"/>
  <c r="M25" s="1"/>
  <c r="L26"/>
  <c r="M26" s="1"/>
  <c r="L27"/>
  <c r="M27" s="1"/>
  <c r="L28"/>
  <c r="M28" s="1"/>
  <c r="L29"/>
  <c r="M29" s="1"/>
  <c r="L30"/>
  <c r="M30" s="1"/>
  <c r="L31"/>
  <c r="M31" s="1"/>
  <c r="L32"/>
  <c r="M32" s="1"/>
  <c r="L33"/>
  <c r="M33" s="1"/>
  <c r="L34"/>
  <c r="M34" s="1"/>
  <c r="L35"/>
  <c r="M35" s="1"/>
  <c r="L36"/>
  <c r="M36" s="1"/>
  <c r="L37"/>
  <c r="M37" s="1"/>
  <c r="L38"/>
  <c r="M38" s="1"/>
  <c r="L39"/>
  <c r="M39" s="1"/>
  <c r="L85"/>
  <c r="M85" s="1"/>
  <c r="L86"/>
  <c r="M86" s="1"/>
  <c r="L87"/>
  <c r="M87" s="1"/>
  <c r="L10"/>
  <c r="M10" s="1"/>
  <c r="L9"/>
  <c r="M9" s="1"/>
  <c r="I10"/>
  <c r="J10" s="1"/>
  <c r="I11"/>
  <c r="J11" s="1"/>
  <c r="I12"/>
  <c r="J12" s="1"/>
  <c r="I13"/>
  <c r="J13" s="1"/>
  <c r="I14"/>
  <c r="J14" s="1"/>
  <c r="I15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I24"/>
  <c r="J24" s="1"/>
  <c r="I25"/>
  <c r="J25" s="1"/>
  <c r="I26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I34"/>
  <c r="J34" s="1"/>
  <c r="I35"/>
  <c r="J35" s="1"/>
  <c r="I36"/>
  <c r="J36" s="1"/>
  <c r="I37"/>
  <c r="J37" s="1"/>
  <c r="I38"/>
  <c r="J38" s="1"/>
  <c r="I39"/>
  <c r="J39" s="1"/>
  <c r="I85"/>
  <c r="J85" s="1"/>
  <c r="I86"/>
  <c r="J86" s="1"/>
  <c r="I87"/>
  <c r="J87" s="1"/>
  <c r="I9"/>
  <c r="J9" s="1"/>
  <c r="AK9" s="1"/>
  <c r="AL9" s="1"/>
  <c r="AJ11" l="1"/>
  <c r="AJ16"/>
  <c r="AJ13"/>
  <c r="AJ18"/>
  <c r="AJ12"/>
  <c r="AJ19"/>
  <c r="AJ23"/>
  <c r="AJ26"/>
  <c r="AJ27"/>
  <c r="AJ10"/>
  <c r="AJ30"/>
  <c r="AJ31"/>
  <c r="AJ33"/>
  <c r="AK12"/>
  <c r="AL12" s="1"/>
  <c r="AK25"/>
  <c r="AL25" s="1"/>
  <c r="AK39"/>
  <c r="AL39" s="1"/>
  <c r="AK87"/>
  <c r="AL87" s="1"/>
  <c r="AK29"/>
  <c r="AL29" s="1"/>
  <c r="AK17"/>
  <c r="AL17" s="1"/>
  <c r="AK18"/>
  <c r="AL18" s="1"/>
  <c r="AK26"/>
  <c r="AL26" s="1"/>
  <c r="AK22"/>
  <c r="AL22" s="1"/>
  <c r="AK35"/>
  <c r="AL35" s="1"/>
  <c r="AK85"/>
  <c r="AL85" s="1"/>
  <c r="AK15"/>
  <c r="AL15" s="1"/>
  <c r="AK21"/>
  <c r="AL21" s="1"/>
  <c r="AK23"/>
  <c r="AL23" s="1"/>
  <c r="AK30"/>
  <c r="AL30" s="1"/>
  <c r="AK36"/>
  <c r="AL36" s="1"/>
  <c r="AJ14"/>
  <c r="AJ17"/>
  <c r="AJ20"/>
  <c r="AJ22"/>
  <c r="AJ24"/>
  <c r="AJ29"/>
  <c r="AJ32"/>
  <c r="AJ35"/>
  <c r="AJ38"/>
  <c r="AJ37"/>
  <c r="AJ85"/>
  <c r="AJ15"/>
  <c r="AJ21"/>
  <c r="AJ25"/>
  <c r="AJ28"/>
  <c r="AJ34"/>
  <c r="AJ36"/>
  <c r="AK11"/>
  <c r="AL11" s="1"/>
  <c r="AK14"/>
  <c r="AL14" s="1"/>
  <c r="AK16"/>
  <c r="AL16" s="1"/>
  <c r="AK20"/>
  <c r="AL20" s="1"/>
  <c r="AK28"/>
  <c r="AL28" s="1"/>
  <c r="AK31"/>
  <c r="AL31" s="1"/>
  <c r="AK34"/>
  <c r="AL34" s="1"/>
  <c r="AK37"/>
  <c r="AL37" s="1"/>
  <c r="AK13"/>
  <c r="AL13" s="1"/>
  <c r="AK19"/>
  <c r="AL19" s="1"/>
  <c r="AK24"/>
  <c r="AL24" s="1"/>
  <c r="AK27"/>
  <c r="AL27" s="1"/>
  <c r="AK32"/>
  <c r="AL32" s="1"/>
  <c r="AK33"/>
  <c r="AL33" s="1"/>
  <c r="AK38"/>
  <c r="AL38" s="1"/>
  <c r="AK86"/>
  <c r="AL86" s="1"/>
  <c r="AK10"/>
  <c r="AL10" s="1"/>
  <c r="AJ39"/>
  <c r="AJ86"/>
  <c r="AJ87"/>
</calcChain>
</file>

<file path=xl/sharedStrings.xml><?xml version="1.0" encoding="utf-8"?>
<sst xmlns="http://schemas.openxmlformats.org/spreadsheetml/2006/main" count="423" uniqueCount="188">
  <si>
    <t>BẢNG ĐIỂM TỔNG HỢP</t>
  </si>
  <si>
    <t>Học kỳ: 1</t>
  </si>
  <si>
    <t>STT</t>
  </si>
  <si>
    <t>Mã SV</t>
  </si>
  <si>
    <t>Họ đệm</t>
  </si>
  <si>
    <t>QTHT</t>
  </si>
  <si>
    <t>Thi</t>
  </si>
  <si>
    <t>Tổng</t>
  </si>
  <si>
    <t>Nguyễn Văn</t>
  </si>
  <si>
    <t>Nga</t>
  </si>
  <si>
    <t>Trang</t>
  </si>
  <si>
    <t>Lan</t>
  </si>
  <si>
    <t>Lý luận nhà nước và pháp luật 1</t>
  </si>
  <si>
    <t>Lý luận nhà nước và pháp luật 2</t>
  </si>
  <si>
    <t>Luật Tố tụng hành chính</t>
  </si>
  <si>
    <t>Luật Hành chính</t>
  </si>
  <si>
    <t>Luật Hình sự 1</t>
  </si>
  <si>
    <r>
      <rPr>
        <sz val="12"/>
        <rFont val="Times New Roman"/>
        <family val="1"/>
      </rPr>
      <t>ĐẠI HỌC HUẾ</t>
    </r>
    <r>
      <rPr>
        <u/>
        <sz val="12"/>
        <rFont val="Times New Roman"/>
        <family val="1"/>
      </rPr>
      <t xml:space="preserve">
</t>
    </r>
    <r>
      <rPr>
        <b/>
        <u/>
        <sz val="12"/>
        <rFont val="Times New Roman"/>
        <family val="1"/>
      </rPr>
      <t>TRƯỜNG ĐẠI HỌC LUẬT</t>
    </r>
  </si>
  <si>
    <t xml:space="preserve">Học kỳ: 1                                          </t>
  </si>
  <si>
    <t>Mã HV</t>
  </si>
  <si>
    <t xml:space="preserve">                  Họ và tên</t>
  </si>
  <si>
    <t>Tổng điểm hệ 10</t>
  </si>
  <si>
    <t>Điểm TBC hệ 10</t>
  </si>
  <si>
    <t>Tổng hệ 4</t>
  </si>
  <si>
    <t>Điểm tích lũy hệ 4</t>
  </si>
  <si>
    <t>Số TC</t>
  </si>
  <si>
    <t>Điểm hệ 10</t>
  </si>
  <si>
    <t>Điểm chữ</t>
  </si>
  <si>
    <t>Điểm hệ 4</t>
  </si>
  <si>
    <t>Nguyễn</t>
  </si>
  <si>
    <t>Hòa</t>
  </si>
  <si>
    <t>Nguyễn Thị</t>
  </si>
  <si>
    <t>Lê Thị</t>
  </si>
  <si>
    <t>Nguyễn Thị Hồng</t>
  </si>
  <si>
    <t>Nhi</t>
  </si>
  <si>
    <t>Võ Quốc</t>
  </si>
  <si>
    <t>Việt</t>
  </si>
  <si>
    <t>Vũ</t>
  </si>
  <si>
    <t>Trần Văn</t>
  </si>
  <si>
    <r>
      <t xml:space="preserve">         </t>
    </r>
    <r>
      <rPr>
        <b/>
        <sz val="11"/>
        <rFont val="Times New Roman"/>
        <family val="1"/>
      </rPr>
      <t>ĐẠI HỌC HUẾ</t>
    </r>
  </si>
  <si>
    <t>TRƯỜNG ĐẠI HỌC LUẬT</t>
  </si>
  <si>
    <t>Năm: 1</t>
  </si>
  <si>
    <t>Ngành: Luật</t>
  </si>
  <si>
    <t>Những NLCB của chủ nghĩa ML Nin 2</t>
  </si>
  <si>
    <t>Luật Hình sự 2</t>
  </si>
  <si>
    <t>Hiến pháp tư sản</t>
  </si>
  <si>
    <t>Hiến pháp 1</t>
  </si>
  <si>
    <t xml:space="preserve">                              Số ĐVHT</t>
  </si>
  <si>
    <t>L2</t>
  </si>
  <si>
    <t>Những NLCB của CN MLN 2</t>
  </si>
  <si>
    <t>Luật Hiến pháp tư sản</t>
  </si>
  <si>
    <t>Những NLCB của CN MLN 1</t>
  </si>
  <si>
    <t>Luật Hiến pháp 1</t>
  </si>
  <si>
    <t>Nguyễn Tuấn</t>
  </si>
  <si>
    <t>Anh</t>
  </si>
  <si>
    <t>Triệu Ngọc</t>
  </si>
  <si>
    <t>Công</t>
  </si>
  <si>
    <t>Cường</t>
  </si>
  <si>
    <t>Riáh</t>
  </si>
  <si>
    <t>Dịu</t>
  </si>
  <si>
    <t>Cao Thị Mỹ</t>
  </si>
  <si>
    <t>Duyên</t>
  </si>
  <si>
    <t xml:space="preserve">Huỳnh Thị Mỹ </t>
  </si>
  <si>
    <t>Nguyễn Thị Ra</t>
  </si>
  <si>
    <t>Đa</t>
  </si>
  <si>
    <t>Võ Tiến</t>
  </si>
  <si>
    <t>Đạt</t>
  </si>
  <si>
    <t>Phạm Thị Mai</t>
  </si>
  <si>
    <t>Đình</t>
  </si>
  <si>
    <t xml:space="preserve">Pơloong </t>
  </si>
  <si>
    <t>Đông</t>
  </si>
  <si>
    <t>Zơrâm Thị</t>
  </si>
  <si>
    <t>Giang</t>
  </si>
  <si>
    <t>Ngô Thị Thu</t>
  </si>
  <si>
    <t>Hà</t>
  </si>
  <si>
    <t>Nguyễn Thị Thu</t>
  </si>
  <si>
    <t>Dương Khánh</t>
  </si>
  <si>
    <t>Hân</t>
  </si>
  <si>
    <t xml:space="preserve">Châu Thị </t>
  </si>
  <si>
    <t>Hằng</t>
  </si>
  <si>
    <t>Trần Thị Thu</t>
  </si>
  <si>
    <t>Hảo</t>
  </si>
  <si>
    <t>Dương Thị Thu</t>
  </si>
  <si>
    <t>Hiền</t>
  </si>
  <si>
    <t>Huỳnh Đức</t>
  </si>
  <si>
    <t>Hiếu</t>
  </si>
  <si>
    <t>Trần Hoàng</t>
  </si>
  <si>
    <t>Hiệu</t>
  </si>
  <si>
    <t xml:space="preserve">Nguyễn Thị </t>
  </si>
  <si>
    <t>Nguyễn Huy</t>
  </si>
  <si>
    <t>Hoàng</t>
  </si>
  <si>
    <t>Đoàn Thị Bích</t>
  </si>
  <si>
    <t>Hồng</t>
  </si>
  <si>
    <t>Đồng</t>
  </si>
  <si>
    <t>Huế</t>
  </si>
  <si>
    <t>Bríu</t>
  </si>
  <si>
    <t>Hùng</t>
  </si>
  <si>
    <t>Hồ Xuân</t>
  </si>
  <si>
    <t>Lê Thị Bích</t>
  </si>
  <si>
    <t>Hưởng</t>
  </si>
  <si>
    <t xml:space="preserve">Dương Thị Thanh </t>
  </si>
  <si>
    <t>Huyền</t>
  </si>
  <si>
    <t>Khá</t>
  </si>
  <si>
    <t>Ngô Thị</t>
  </si>
  <si>
    <t>Khuyên</t>
  </si>
  <si>
    <t>Võ Thị Thúy</t>
  </si>
  <si>
    <t>Kiều</t>
  </si>
  <si>
    <t>A Lăng</t>
  </si>
  <si>
    <t>Lai</t>
  </si>
  <si>
    <t>Nguyễn Ngọc</t>
  </si>
  <si>
    <t>Lâm</t>
  </si>
  <si>
    <t>Nông Thị</t>
  </si>
  <si>
    <t>Lành</t>
  </si>
  <si>
    <t>Lê Đức</t>
  </si>
  <si>
    <t>Lịch</t>
  </si>
  <si>
    <t>Trương Ngọc</t>
  </si>
  <si>
    <t>Linh</t>
  </si>
  <si>
    <t>Loan</t>
  </si>
  <si>
    <t xml:space="preserve">Võ Thị Cẩm </t>
  </si>
  <si>
    <t>Ngô Ngọc</t>
  </si>
  <si>
    <t>Lý</t>
  </si>
  <si>
    <t>Nguyễn Thị Huyền</t>
  </si>
  <si>
    <t>Mơ</t>
  </si>
  <si>
    <t>Trương Thị Trà</t>
  </si>
  <si>
    <t>My</t>
  </si>
  <si>
    <t>Nguyễn Thị Ly</t>
  </si>
  <si>
    <t>Na</t>
  </si>
  <si>
    <t>Phạm Thị Tố</t>
  </si>
  <si>
    <t>Nguyễn Đình</t>
  </si>
  <si>
    <t>Nghĩa</t>
  </si>
  <si>
    <t>Nguyễn Tiến</t>
  </si>
  <si>
    <t>Nguyên</t>
  </si>
  <si>
    <t>Phàm Bùi Nhật</t>
  </si>
  <si>
    <t>Nguyệt</t>
  </si>
  <si>
    <t>Ngô Thị Uyển</t>
  </si>
  <si>
    <t>Đinh Tấn</t>
  </si>
  <si>
    <t>Pháp</t>
  </si>
  <si>
    <t>Đinh Thị Thúy</t>
  </si>
  <si>
    <t>Phượng</t>
  </si>
  <si>
    <t>Phạm Thị</t>
  </si>
  <si>
    <t>Quế</t>
  </si>
  <si>
    <t>Nguyễn Danh</t>
  </si>
  <si>
    <t>Quí</t>
  </si>
  <si>
    <t>Lê Thị Tố</t>
  </si>
  <si>
    <t>Quỳnh</t>
  </si>
  <si>
    <t>Nguyễn Thị Như</t>
  </si>
  <si>
    <t xml:space="preserve">Phạm Thị </t>
  </si>
  <si>
    <t>Nguyễn Thị Ny</t>
  </si>
  <si>
    <t>Sa</t>
  </si>
  <si>
    <t>Lê Tấn</t>
  </si>
  <si>
    <t>Tài</t>
  </si>
  <si>
    <t>Nguyễn Huyền Thanh</t>
  </si>
  <si>
    <t>Thảo</t>
  </si>
  <si>
    <t>Thoa</t>
  </si>
  <si>
    <t>Đinh Thị</t>
  </si>
  <si>
    <t>Thông</t>
  </si>
  <si>
    <t>Thu</t>
  </si>
  <si>
    <t>Trịnh Duy</t>
  </si>
  <si>
    <t>Thương</t>
  </si>
  <si>
    <t>Nguyễn Thị Dũ</t>
  </si>
  <si>
    <t>Thường</t>
  </si>
  <si>
    <t>Phan Thị Bảo</t>
  </si>
  <si>
    <t>Trân</t>
  </si>
  <si>
    <t>Lê Thảo</t>
  </si>
  <si>
    <t>Lê Thị Thùy</t>
  </si>
  <si>
    <t>Hồ Thanh</t>
  </si>
  <si>
    <t>Truyền</t>
  </si>
  <si>
    <t>Lê Hữu</t>
  </si>
  <si>
    <t>Tuân</t>
  </si>
  <si>
    <t>Nguyễn Thị Bích</t>
  </si>
  <si>
    <t>Vi</t>
  </si>
  <si>
    <t>Phạm Viết</t>
  </si>
  <si>
    <t>Vĩ</t>
  </si>
  <si>
    <t>Nguyễn Trung</t>
  </si>
  <si>
    <t xml:space="preserve">Nguyễn Thành </t>
  </si>
  <si>
    <t>Lê Thị Ngọc</t>
  </si>
  <si>
    <t>Ánh</t>
  </si>
  <si>
    <t>Nguyễn Thị Linh</t>
  </si>
  <si>
    <t>Hương</t>
  </si>
  <si>
    <t>Alăng</t>
  </si>
  <si>
    <t>Nghiêu</t>
  </si>
  <si>
    <t>Lớp: Luật  K2017  LT.CQ  .Huế</t>
  </si>
  <si>
    <t>Năm học: 2017 - 2018</t>
  </si>
  <si>
    <t>Số học phần: 09</t>
  </si>
  <si>
    <t>Số ĐVHT: 18</t>
  </si>
  <si>
    <t xml:space="preserve">             Số học phần:   09</t>
  </si>
  <si>
    <t>Tổng số TC: 18</t>
  </si>
  <si>
    <t>Lớp: Luật LT. K2017 CQ - Huế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</si>
</sst>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46">
    <font>
      <sz val="11"/>
      <color theme="1"/>
      <name val="Calibri"/>
      <family val="2"/>
      <scheme val="minor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VNtimes new roman"/>
      <family val="2"/>
    </font>
    <font>
      <b/>
      <u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2"/>
      <color indexed="8"/>
      <name val="Times New Roman"/>
      <family val="1"/>
    </font>
    <font>
      <u/>
      <sz val="12"/>
      <name val="Times New Roman"/>
      <family val="1"/>
    </font>
    <font>
      <b/>
      <u/>
      <sz val="12"/>
      <name val="Times New Roman"/>
      <family val="1"/>
    </font>
    <font>
      <b/>
      <sz val="18"/>
      <name val="Times New Roman"/>
      <family val="1"/>
    </font>
    <font>
      <sz val="13"/>
      <name val="Times New Roman"/>
      <family val="1"/>
    </font>
    <font>
      <b/>
      <sz val="11"/>
      <color theme="1"/>
      <name val="Calibri"/>
      <family val="2"/>
      <charset val="163"/>
      <scheme val="minor"/>
    </font>
    <font>
      <b/>
      <sz val="13"/>
      <name val="VNtimes new roman"/>
      <family val="2"/>
    </font>
    <font>
      <sz val="13"/>
      <name val="VNtimes new roman"/>
      <family val="2"/>
    </font>
    <font>
      <b/>
      <sz val="13"/>
      <name val="Times New Roman"/>
      <family val="1"/>
    </font>
    <font>
      <sz val="11.5"/>
      <name val="Times New Roman"/>
      <family val="1"/>
    </font>
    <font>
      <sz val="11.5"/>
      <name val="VNtimes new roman"/>
      <family val="2"/>
    </font>
    <font>
      <b/>
      <sz val="11.5"/>
      <name val="Times New Roman"/>
      <family val="1"/>
    </font>
    <font>
      <b/>
      <sz val="10.5"/>
      <name val="Times New Roman"/>
      <family val="1"/>
    </font>
    <font>
      <b/>
      <sz val="8"/>
      <name val="Times New Roman"/>
      <family val="1"/>
    </font>
    <font>
      <sz val="10.5"/>
      <name val="Times New Roman"/>
      <family val="1"/>
    </font>
    <font>
      <b/>
      <sz val="10"/>
      <name val="Times New Roman"/>
      <family val="1"/>
      <charset val="163"/>
    </font>
    <font>
      <b/>
      <sz val="10"/>
      <name val="Times New Roman"/>
      <family val="1"/>
    </font>
    <font>
      <sz val="10"/>
      <name val="Times New Roman"/>
      <family val="1"/>
      <charset val="163"/>
    </font>
    <font>
      <sz val="11"/>
      <color indexed="8"/>
      <name val="Times New Roman"/>
      <family val="1"/>
    </font>
    <font>
      <sz val="10.5"/>
      <color theme="1"/>
      <name val="Times New Roman"/>
      <family val="1"/>
    </font>
    <font>
      <sz val="10.5"/>
      <color rgb="FFFF0000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VNtimes new roman"/>
      <family val="2"/>
    </font>
    <font>
      <sz val="11"/>
      <color indexed="8"/>
      <name val="VNtimes new roman"/>
      <family val="2"/>
    </font>
    <font>
      <b/>
      <sz val="11"/>
      <color indexed="8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0.5"/>
      <color rgb="FFFF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6" fillId="0" borderId="0"/>
    <xf numFmtId="0" fontId="6" fillId="0" borderId="0"/>
    <xf numFmtId="0" fontId="32" fillId="0" borderId="0"/>
    <xf numFmtId="0" fontId="10" fillId="0" borderId="0"/>
  </cellStyleXfs>
  <cellXfs count="192">
    <xf numFmtId="0" fontId="0" fillId="0" borderId="0" xfId="0"/>
    <xf numFmtId="0" fontId="1" fillId="0" borderId="0" xfId="0" applyFont="1"/>
    <xf numFmtId="0" fontId="2" fillId="0" borderId="0" xfId="0" applyFont="1" applyBorder="1"/>
    <xf numFmtId="0" fontId="6" fillId="0" borderId="0" xfId="2"/>
    <xf numFmtId="0" fontId="15" fillId="0" borderId="0" xfId="2" applyFont="1" applyAlignment="1">
      <alignment horizontal="left" vertical="center"/>
    </xf>
    <xf numFmtId="0" fontId="15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165" fontId="17" fillId="0" borderId="0" xfId="2" applyNumberFormat="1" applyFont="1" applyAlignment="1">
      <alignment horizontal="center" vertical="center"/>
    </xf>
    <xf numFmtId="165" fontId="18" fillId="0" borderId="0" xfId="2" applyNumberFormat="1" applyFont="1" applyAlignment="1">
      <alignment horizontal="center" vertical="center"/>
    </xf>
    <xf numFmtId="0" fontId="15" fillId="0" borderId="0" xfId="2" applyNumberFormat="1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165" fontId="7" fillId="0" borderId="0" xfId="2" applyNumberFormat="1" applyFont="1" applyAlignment="1">
      <alignment horizontal="left" vertical="center"/>
    </xf>
    <xf numFmtId="165" fontId="19" fillId="0" borderId="0" xfId="2" applyNumberFormat="1" applyFont="1" applyAlignment="1">
      <alignment horizontal="left" vertical="center"/>
    </xf>
    <xf numFmtId="165" fontId="15" fillId="0" borderId="0" xfId="2" applyNumberFormat="1" applyFont="1" applyAlignment="1">
      <alignment horizontal="left" vertical="center"/>
    </xf>
    <xf numFmtId="165" fontId="15" fillId="0" borderId="0" xfId="2" applyNumberFormat="1" applyFont="1" applyAlignment="1">
      <alignment vertical="center"/>
    </xf>
    <xf numFmtId="0" fontId="20" fillId="0" borderId="0" xfId="2" applyFont="1" applyAlignment="1">
      <alignment vertical="center"/>
    </xf>
    <xf numFmtId="0" fontId="21" fillId="0" borderId="0" xfId="2" applyFont="1" applyAlignment="1">
      <alignment vertical="center"/>
    </xf>
    <xf numFmtId="165" fontId="22" fillId="0" borderId="0" xfId="2" applyNumberFormat="1" applyFont="1" applyAlignment="1">
      <alignment vertical="center"/>
    </xf>
    <xf numFmtId="165" fontId="20" fillId="0" borderId="0" xfId="2" applyNumberFormat="1" applyFont="1" applyAlignment="1">
      <alignment horizontal="center" vertical="center"/>
    </xf>
    <xf numFmtId="165" fontId="21" fillId="0" borderId="0" xfId="2" applyNumberFormat="1" applyFont="1" applyAlignment="1">
      <alignment horizontal="center" vertical="center"/>
    </xf>
    <xf numFmtId="0" fontId="20" fillId="0" borderId="0" xfId="2" applyNumberFormat="1" applyFont="1" applyAlignment="1">
      <alignment horizontal="center"/>
    </xf>
    <xf numFmtId="0" fontId="22" fillId="0" borderId="0" xfId="2" applyNumberFormat="1" applyFont="1" applyAlignment="1">
      <alignment horizontal="center"/>
    </xf>
    <xf numFmtId="0" fontId="22" fillId="0" borderId="0" xfId="2" applyFont="1" applyAlignment="1">
      <alignment horizontal="center"/>
    </xf>
    <xf numFmtId="0" fontId="6" fillId="0" borderId="0" xfId="2" applyFont="1"/>
    <xf numFmtId="0" fontId="23" fillId="2" borderId="5" xfId="2" applyFont="1" applyFill="1" applyBorder="1" applyAlignment="1">
      <alignment horizontal="center" vertical="center"/>
    </xf>
    <xf numFmtId="0" fontId="23" fillId="2" borderId="6" xfId="2" applyFont="1" applyFill="1" applyBorder="1" applyAlignment="1">
      <alignment horizontal="center" vertical="center"/>
    </xf>
    <xf numFmtId="0" fontId="23" fillId="2" borderId="7" xfId="2" applyFont="1" applyFill="1" applyBorder="1" applyAlignment="1">
      <alignment horizontal="center" vertical="center"/>
    </xf>
    <xf numFmtId="0" fontId="24" fillId="3" borderId="1" xfId="2" applyFont="1" applyFill="1" applyBorder="1" applyAlignment="1">
      <alignment horizontal="center" vertical="center" wrapText="1"/>
    </xf>
    <xf numFmtId="0" fontId="25" fillId="0" borderId="0" xfId="2" applyFont="1"/>
    <xf numFmtId="0" fontId="23" fillId="0" borderId="1" xfId="2" applyFont="1" applyBorder="1" applyAlignment="1">
      <alignment horizontal="center" vertical="center"/>
    </xf>
    <xf numFmtId="0" fontId="23" fillId="0" borderId="2" xfId="2" applyFont="1" applyBorder="1" applyAlignment="1">
      <alignment horizontal="center" vertical="center"/>
    </xf>
    <xf numFmtId="0" fontId="23" fillId="0" borderId="2" xfId="2" applyFont="1" applyBorder="1" applyAlignment="1">
      <alignment vertical="center"/>
    </xf>
    <xf numFmtId="0" fontId="23" fillId="0" borderId="3" xfId="2" applyFont="1" applyBorder="1" applyAlignment="1">
      <alignment vertical="center"/>
    </xf>
    <xf numFmtId="1" fontId="26" fillId="0" borderId="1" xfId="2" applyNumberFormat="1" applyFont="1" applyBorder="1" applyAlignment="1">
      <alignment horizontal="center" vertical="center" wrapText="1"/>
    </xf>
    <xf numFmtId="2" fontId="27" fillId="0" borderId="1" xfId="2" applyNumberFormat="1" applyFont="1" applyBorder="1" applyAlignment="1">
      <alignment horizontal="center" vertical="center" wrapText="1"/>
    </xf>
    <xf numFmtId="0" fontId="27" fillId="0" borderId="1" xfId="2" applyFont="1" applyBorder="1" applyAlignment="1">
      <alignment horizontal="center" vertical="center" wrapText="1"/>
    </xf>
    <xf numFmtId="0" fontId="28" fillId="4" borderId="1" xfId="3" applyFont="1" applyFill="1" applyBorder="1" applyAlignment="1">
      <alignment horizontal="center" vertical="center" textRotation="90"/>
    </xf>
    <xf numFmtId="2" fontId="27" fillId="0" borderId="5" xfId="2" applyNumberFormat="1" applyFont="1" applyBorder="1" applyAlignment="1">
      <alignment horizontal="center" vertical="center" wrapText="1"/>
    </xf>
    <xf numFmtId="0" fontId="27" fillId="0" borderId="5" xfId="2" applyFont="1" applyBorder="1" applyAlignment="1">
      <alignment horizontal="center" vertical="center" wrapText="1"/>
    </xf>
    <xf numFmtId="2" fontId="25" fillId="0" borderId="0" xfId="2" applyNumberFormat="1" applyFont="1" applyAlignment="1">
      <alignment vertical="center"/>
    </xf>
    <xf numFmtId="0" fontId="25" fillId="0" borderId="0" xfId="2" applyFont="1" applyAlignment="1">
      <alignment vertical="center"/>
    </xf>
    <xf numFmtId="2" fontId="31" fillId="0" borderId="0" xfId="2" applyNumberFormat="1" applyFont="1" applyAlignment="1">
      <alignment vertical="center"/>
    </xf>
    <xf numFmtId="0" fontId="31" fillId="0" borderId="0" xfId="2" applyFont="1" applyAlignment="1">
      <alignment vertical="center"/>
    </xf>
    <xf numFmtId="2" fontId="25" fillId="0" borderId="0" xfId="2" applyNumberFormat="1" applyFont="1" applyBorder="1" applyAlignment="1">
      <alignment vertical="center"/>
    </xf>
    <xf numFmtId="0" fontId="25" fillId="0" borderId="0" xfId="2" applyFont="1" applyBorder="1" applyAlignment="1">
      <alignment vertical="center"/>
    </xf>
    <xf numFmtId="0" fontId="15" fillId="0" borderId="0" xfId="2" applyFont="1"/>
    <xf numFmtId="0" fontId="6" fillId="0" borderId="0" xfId="2" applyAlignment="1">
      <alignment horizontal="left"/>
    </xf>
    <xf numFmtId="0" fontId="6" fillId="0" borderId="0" xfId="2" applyBorder="1"/>
    <xf numFmtId="165" fontId="6" fillId="0" borderId="0" xfId="2" applyNumberFormat="1"/>
    <xf numFmtId="165" fontId="6" fillId="0" borderId="0" xfId="2" applyNumberFormat="1" applyAlignment="1">
      <alignment horizontal="center"/>
    </xf>
    <xf numFmtId="0" fontId="6" fillId="0" borderId="0" xfId="2" applyNumberFormat="1" applyAlignment="1">
      <alignment horizontal="center"/>
    </xf>
    <xf numFmtId="0" fontId="7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0" fontId="29" fillId="0" borderId="9" xfId="4" applyFont="1" applyBorder="1" applyAlignment="1">
      <alignment horizontal="center" vertical="center"/>
    </xf>
    <xf numFmtId="0" fontId="29" fillId="0" borderId="10" xfId="4" applyFont="1" applyBorder="1" applyAlignment="1">
      <alignment horizontal="center" vertical="center"/>
    </xf>
    <xf numFmtId="0" fontId="2" fillId="0" borderId="0" xfId="0" applyFont="1" applyAlignment="1"/>
    <xf numFmtId="0" fontId="3" fillId="0" borderId="0" xfId="0" applyFont="1" applyAlignment="1"/>
    <xf numFmtId="0" fontId="3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9" fillId="0" borderId="0" xfId="0" applyNumberFormat="1" applyFont="1" applyBorder="1"/>
    <xf numFmtId="0" fontId="29" fillId="0" borderId="0" xfId="0" applyNumberFormat="1" applyFont="1"/>
    <xf numFmtId="0" fontId="2" fillId="0" borderId="0" xfId="0" applyNumberFormat="1" applyFont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NumberFormat="1" applyFont="1" applyAlignment="1">
      <alignment horizontal="left"/>
    </xf>
    <xf numFmtId="0" fontId="1" fillId="0" borderId="0" xfId="0" applyFont="1" applyBorder="1"/>
    <xf numFmtId="0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34" fillId="0" borderId="0" xfId="0" applyFont="1" applyBorder="1"/>
    <xf numFmtId="0" fontId="34" fillId="0" borderId="0" xfId="0" applyFont="1"/>
    <xf numFmtId="0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1" fontId="35" fillId="0" borderId="0" xfId="0" applyNumberFormat="1" applyFont="1" applyBorder="1" applyAlignment="1"/>
    <xf numFmtId="0" fontId="4" fillId="0" borderId="0" xfId="0" applyFont="1"/>
    <xf numFmtId="1" fontId="29" fillId="0" borderId="0" xfId="0" applyNumberFormat="1" applyFont="1" applyBorder="1" applyAlignment="1">
      <alignment horizontal="center"/>
    </xf>
    <xf numFmtId="1" fontId="29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36" fillId="0" borderId="0" xfId="0" applyFont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2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11" fillId="0" borderId="0" xfId="0" applyNumberFormat="1" applyFont="1" applyBorder="1"/>
    <xf numFmtId="0" fontId="11" fillId="0" borderId="0" xfId="0" applyNumberFormat="1" applyFont="1"/>
    <xf numFmtId="0" fontId="6" fillId="0" borderId="0" xfId="0" applyNumberFormat="1" applyFont="1" applyAlignment="1">
      <alignment horizontal="center"/>
    </xf>
    <xf numFmtId="164" fontId="8" fillId="0" borderId="18" xfId="0" applyNumberFormat="1" applyFont="1" applyBorder="1" applyAlignment="1">
      <alignment horizontal="center"/>
    </xf>
    <xf numFmtId="164" fontId="38" fillId="0" borderId="20" xfId="1" applyNumberFormat="1" applyFont="1" applyBorder="1" applyAlignment="1">
      <alignment horizontal="center"/>
    </xf>
    <xf numFmtId="164" fontId="8" fillId="0" borderId="21" xfId="0" applyNumberFormat="1" applyFont="1" applyBorder="1" applyAlignment="1">
      <alignment horizontal="center"/>
    </xf>
    <xf numFmtId="164" fontId="8" fillId="0" borderId="17" xfId="0" applyNumberFormat="1" applyFont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164" fontId="38" fillId="0" borderId="21" xfId="0" applyNumberFormat="1" applyFont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164" fontId="38" fillId="0" borderId="20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64" fontId="8" fillId="0" borderId="24" xfId="0" applyNumberFormat="1" applyFont="1" applyBorder="1" applyAlignment="1">
      <alignment horizontal="center"/>
    </xf>
    <xf numFmtId="164" fontId="38" fillId="0" borderId="25" xfId="1" applyNumberFormat="1" applyFont="1" applyBorder="1" applyAlignment="1">
      <alignment horizontal="center"/>
    </xf>
    <xf numFmtId="164" fontId="8" fillId="0" borderId="26" xfId="0" applyNumberFormat="1" applyFont="1" applyBorder="1" applyAlignment="1">
      <alignment horizontal="center"/>
    </xf>
    <xf numFmtId="164" fontId="38" fillId="0" borderId="26" xfId="0" applyNumberFormat="1" applyFont="1" applyBorder="1" applyAlignment="1">
      <alignment horizontal="center"/>
    </xf>
    <xf numFmtId="164" fontId="38" fillId="0" borderId="25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164" fontId="38" fillId="0" borderId="27" xfId="1" applyNumberFormat="1" applyFont="1" applyBorder="1" applyAlignment="1">
      <alignment horizontal="center"/>
    </xf>
    <xf numFmtId="164" fontId="8" fillId="0" borderId="28" xfId="0" applyNumberFormat="1" applyFont="1" applyBorder="1" applyAlignment="1">
      <alignment horizontal="center"/>
    </xf>
    <xf numFmtId="164" fontId="8" fillId="0" borderId="19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38" fillId="0" borderId="27" xfId="0" applyNumberFormat="1" applyFont="1" applyBorder="1" applyAlignment="1">
      <alignment horizontal="center"/>
    </xf>
    <xf numFmtId="164" fontId="38" fillId="0" borderId="28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165" fontId="29" fillId="0" borderId="31" xfId="0" applyNumberFormat="1" applyFont="1" applyBorder="1" applyAlignment="1">
      <alignment horizontal="center" vertical="center"/>
    </xf>
    <xf numFmtId="164" fontId="6" fillId="0" borderId="31" xfId="0" applyNumberFormat="1" applyFont="1" applyBorder="1" applyAlignment="1">
      <alignment horizontal="center" vertical="center"/>
    </xf>
    <xf numFmtId="165" fontId="30" fillId="0" borderId="31" xfId="0" applyNumberFormat="1" applyFont="1" applyBorder="1" applyAlignment="1">
      <alignment horizontal="center" vertical="center"/>
    </xf>
    <xf numFmtId="165" fontId="8" fillId="0" borderId="31" xfId="0" applyNumberFormat="1" applyFont="1" applyBorder="1" applyAlignment="1">
      <alignment horizontal="center" vertical="center"/>
    </xf>
    <xf numFmtId="165" fontId="29" fillId="0" borderId="16" xfId="0" applyNumberFormat="1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5" fontId="30" fillId="0" borderId="16" xfId="0" applyNumberFormat="1" applyFont="1" applyBorder="1" applyAlignment="1">
      <alignment horizontal="center" vertical="center"/>
    </xf>
    <xf numFmtId="0" fontId="39" fillId="0" borderId="9" xfId="4" applyFont="1" applyBorder="1" applyAlignment="1">
      <alignment horizontal="center" vertical="center"/>
    </xf>
    <xf numFmtId="165" fontId="39" fillId="0" borderId="29" xfId="0" applyNumberFormat="1" applyFont="1" applyBorder="1" applyAlignment="1">
      <alignment horizontal="center" vertical="center"/>
    </xf>
    <xf numFmtId="164" fontId="40" fillId="0" borderId="29" xfId="0" applyNumberFormat="1" applyFont="1" applyBorder="1" applyAlignment="1">
      <alignment horizontal="center" vertical="center"/>
    </xf>
    <xf numFmtId="165" fontId="31" fillId="0" borderId="29" xfId="0" applyNumberFormat="1" applyFont="1" applyBorder="1" applyAlignment="1">
      <alignment horizontal="center" vertical="center"/>
    </xf>
    <xf numFmtId="165" fontId="40" fillId="0" borderId="29" xfId="0" applyNumberFormat="1" applyFont="1" applyBorder="1" applyAlignment="1">
      <alignment horizontal="center" vertical="center"/>
    </xf>
    <xf numFmtId="0" fontId="40" fillId="0" borderId="0" xfId="2" applyFont="1"/>
    <xf numFmtId="0" fontId="39" fillId="0" borderId="10" xfId="4" applyFont="1" applyBorder="1" applyAlignment="1">
      <alignment horizontal="center" vertical="center"/>
    </xf>
    <xf numFmtId="165" fontId="39" fillId="0" borderId="31" xfId="0" applyNumberFormat="1" applyFont="1" applyBorder="1" applyAlignment="1">
      <alignment horizontal="center" vertical="center"/>
    </xf>
    <xf numFmtId="164" fontId="40" fillId="0" borderId="31" xfId="0" applyNumberFormat="1" applyFont="1" applyBorder="1" applyAlignment="1">
      <alignment horizontal="center" vertical="center"/>
    </xf>
    <xf numFmtId="165" fontId="31" fillId="0" borderId="31" xfId="0" applyNumberFormat="1" applyFont="1" applyBorder="1" applyAlignment="1">
      <alignment horizontal="center" vertical="center"/>
    </xf>
    <xf numFmtId="165" fontId="40" fillId="0" borderId="31" xfId="0" applyNumberFormat="1" applyFont="1" applyBorder="1" applyAlignment="1">
      <alignment horizontal="center" vertical="center"/>
    </xf>
    <xf numFmtId="0" fontId="31" fillId="0" borderId="0" xfId="2" applyFont="1" applyAlignment="1">
      <alignment horizontal="center" vertical="center"/>
    </xf>
    <xf numFmtId="0" fontId="42" fillId="0" borderId="0" xfId="2" applyFont="1" applyAlignment="1">
      <alignment horizontal="center" vertical="center"/>
    </xf>
    <xf numFmtId="0" fontId="7" fillId="0" borderId="0" xfId="2" applyFont="1"/>
    <xf numFmtId="0" fontId="19" fillId="0" borderId="0" xfId="2" applyFont="1" applyAlignment="1">
      <alignment vertical="center"/>
    </xf>
    <xf numFmtId="2" fontId="41" fillId="0" borderId="29" xfId="0" applyNumberFormat="1" applyFont="1" applyBorder="1" applyAlignment="1">
      <alignment horizontal="center" vertical="center"/>
    </xf>
    <xf numFmtId="2" fontId="41" fillId="0" borderId="30" xfId="0" applyNumberFormat="1" applyFont="1" applyBorder="1" applyAlignment="1">
      <alignment horizontal="center" vertical="center"/>
    </xf>
    <xf numFmtId="2" fontId="3" fillId="0" borderId="31" xfId="0" applyNumberFormat="1" applyFont="1" applyBorder="1" applyAlignment="1">
      <alignment horizontal="center" vertical="center"/>
    </xf>
    <xf numFmtId="2" fontId="3" fillId="0" borderId="32" xfId="0" applyNumberFormat="1" applyFont="1" applyBorder="1" applyAlignment="1">
      <alignment horizontal="center" vertical="center"/>
    </xf>
    <xf numFmtId="2" fontId="41" fillId="0" borderId="31" xfId="0" applyNumberFormat="1" applyFont="1" applyBorder="1" applyAlignment="1">
      <alignment horizontal="center" vertical="center"/>
    </xf>
    <xf numFmtId="2" fontId="41" fillId="0" borderId="32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2" fontId="3" fillId="0" borderId="33" xfId="0" applyNumberFormat="1" applyFont="1" applyBorder="1" applyAlignment="1">
      <alignment horizontal="center" vertical="center"/>
    </xf>
    <xf numFmtId="0" fontId="29" fillId="0" borderId="0" xfId="4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 wrapText="1"/>
    </xf>
    <xf numFmtId="0" fontId="43" fillId="0" borderId="34" xfId="0" applyFont="1" applyBorder="1" applyAlignment="1">
      <alignment vertical="center" wrapText="1"/>
    </xf>
    <xf numFmtId="0" fontId="44" fillId="0" borderId="35" xfId="0" applyFont="1" applyBorder="1" applyAlignment="1">
      <alignment vertical="center" wrapText="1"/>
    </xf>
    <xf numFmtId="0" fontId="43" fillId="0" borderId="10" xfId="0" applyFont="1" applyBorder="1" applyAlignment="1">
      <alignment horizontal="center" vertical="center" wrapText="1"/>
    </xf>
    <xf numFmtId="0" fontId="43" fillId="0" borderId="36" xfId="0" applyFont="1" applyBorder="1" applyAlignment="1">
      <alignment vertical="center" wrapText="1"/>
    </xf>
    <xf numFmtId="0" fontId="44" fillId="0" borderId="37" xfId="0" applyFont="1" applyBorder="1" applyAlignment="1">
      <alignment vertical="center" wrapText="1"/>
    </xf>
    <xf numFmtId="0" fontId="45" fillId="0" borderId="36" xfId="0" applyFont="1" applyBorder="1" applyAlignment="1">
      <alignment horizontal="left" vertical="center"/>
    </xf>
    <xf numFmtId="0" fontId="27" fillId="0" borderId="37" xfId="0" applyFont="1" applyBorder="1" applyAlignment="1">
      <alignment horizontal="left" vertical="center"/>
    </xf>
    <xf numFmtId="164" fontId="8" fillId="0" borderId="39" xfId="0" applyNumberFormat="1" applyFont="1" applyBorder="1" applyAlignment="1">
      <alignment horizontal="center"/>
    </xf>
    <xf numFmtId="0" fontId="29" fillId="0" borderId="38" xfId="4" applyFont="1" applyBorder="1" applyAlignment="1">
      <alignment horizontal="center" vertical="center"/>
    </xf>
    <xf numFmtId="0" fontId="43" fillId="0" borderId="38" xfId="0" applyFont="1" applyBorder="1" applyAlignment="1">
      <alignment horizontal="center" vertical="center" wrapText="1"/>
    </xf>
    <xf numFmtId="0" fontId="45" fillId="0" borderId="14" xfId="0" applyFont="1" applyBorder="1" applyAlignment="1">
      <alignment horizontal="left" vertical="center"/>
    </xf>
    <xf numFmtId="0" fontId="27" fillId="0" borderId="11" xfId="0" applyFont="1" applyBorder="1" applyAlignment="1">
      <alignment horizontal="left" vertical="center"/>
    </xf>
    <xf numFmtId="165" fontId="8" fillId="0" borderId="16" xfId="0" applyNumberFormat="1" applyFont="1" applyBorder="1" applyAlignment="1">
      <alignment horizontal="center" vertical="center"/>
    </xf>
    <xf numFmtId="165" fontId="29" fillId="0" borderId="15" xfId="0" applyNumberFormat="1" applyFont="1" applyBorder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wrapText="1"/>
    </xf>
    <xf numFmtId="0" fontId="12" fillId="0" borderId="0" xfId="2" applyFont="1" applyAlignment="1">
      <alignment horizontal="center"/>
    </xf>
    <xf numFmtId="0" fontId="14" fillId="0" borderId="0" xfId="2" applyFont="1" applyAlignment="1">
      <alignment horizontal="center"/>
    </xf>
    <xf numFmtId="0" fontId="9" fillId="0" borderId="0" xfId="0" applyFont="1" applyAlignment="1">
      <alignment horizontal="left" vertical="center"/>
    </xf>
    <xf numFmtId="0" fontId="7" fillId="0" borderId="0" xfId="2" applyFont="1" applyAlignment="1">
      <alignment horizontal="left" vertical="center"/>
    </xf>
  </cellXfs>
  <cellStyles count="6">
    <cellStyle name="Normal" xfId="0" builtinId="0"/>
    <cellStyle name="Normal 2" xfId="1"/>
    <cellStyle name="Normal 2 2" xfId="3"/>
    <cellStyle name="Normal 2 3" xfId="5"/>
    <cellStyle name="Normal 3" xfId="2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00"/>
  <sheetViews>
    <sheetView tabSelected="1" topLeftCell="C1" workbookViewId="0">
      <selection activeCell="AG8" sqref="AG8:AJ8"/>
    </sheetView>
  </sheetViews>
  <sheetFormatPr defaultRowHeight="15.75"/>
  <cols>
    <col min="1" max="1" width="3.5703125" style="64" customWidth="1"/>
    <col min="2" max="2" width="15.42578125" style="97" customWidth="1"/>
    <col min="3" max="3" width="18.85546875" style="64" customWidth="1"/>
    <col min="4" max="4" width="9.42578125" style="60" customWidth="1"/>
    <col min="5" max="5" width="3.7109375" style="98" customWidth="1"/>
    <col min="6" max="7" width="3.7109375" style="99" customWidth="1"/>
    <col min="8" max="8" width="3.7109375" style="63" customWidth="1"/>
    <col min="9" max="10" width="3.7109375" style="100" customWidth="1"/>
    <col min="11" max="12" width="3.7109375" style="64" customWidth="1"/>
    <col min="13" max="14" width="3.7109375" style="96" customWidth="1"/>
    <col min="15" max="16" width="3.7109375" style="64" customWidth="1"/>
    <col min="17" max="19" width="3.7109375" style="96" customWidth="1"/>
    <col min="20" max="20" width="3.7109375" style="64" customWidth="1"/>
    <col min="21" max="22" width="3.7109375" style="96" customWidth="1"/>
    <col min="23" max="40" width="3.7109375" style="64" customWidth="1"/>
    <col min="41" max="42" width="4.85546875" style="64" customWidth="1"/>
    <col min="43" max="16384" width="9.140625" style="64"/>
  </cols>
  <sheetData>
    <row r="1" spans="1:40" s="1" customFormat="1" ht="15">
      <c r="A1" s="56" t="s">
        <v>39</v>
      </c>
      <c r="B1" s="57"/>
      <c r="C1" s="58"/>
      <c r="D1" s="179" t="s">
        <v>0</v>
      </c>
      <c r="E1" s="179"/>
      <c r="F1" s="179"/>
      <c r="G1" s="179"/>
      <c r="H1" s="179"/>
      <c r="I1" s="179"/>
      <c r="J1" s="179"/>
      <c r="K1" s="179"/>
      <c r="L1" s="59"/>
      <c r="M1" s="57"/>
      <c r="N1" s="57"/>
      <c r="O1" s="57"/>
      <c r="P1" s="57"/>
    </row>
    <row r="2" spans="1:40" s="1" customFormat="1" ht="15">
      <c r="A2" s="180" t="s">
        <v>40</v>
      </c>
      <c r="B2" s="180"/>
      <c r="C2" s="180"/>
      <c r="D2" s="60"/>
      <c r="E2" s="61"/>
      <c r="F2" s="62"/>
      <c r="G2" s="62"/>
      <c r="H2" s="63"/>
      <c r="I2" s="63"/>
      <c r="J2" s="63"/>
      <c r="K2" s="64"/>
      <c r="L2" s="64"/>
      <c r="M2" s="65"/>
      <c r="N2" s="65"/>
      <c r="O2" s="64"/>
      <c r="P2" s="64"/>
      <c r="Q2" s="65"/>
      <c r="R2" s="65"/>
      <c r="S2" s="65"/>
      <c r="T2" s="64"/>
      <c r="U2" s="65"/>
      <c r="V2" s="65"/>
      <c r="W2" s="64"/>
      <c r="X2" s="64"/>
    </row>
    <row r="3" spans="1:40" s="1" customFormat="1" ht="15">
      <c r="A3" s="60"/>
      <c r="B3" s="66"/>
      <c r="C3" s="67" t="s">
        <v>1</v>
      </c>
      <c r="D3" s="68" t="s">
        <v>41</v>
      </c>
      <c r="E3" s="69"/>
      <c r="F3" s="70"/>
      <c r="G3" s="70"/>
      <c r="H3" s="70"/>
      <c r="I3" s="71" t="s">
        <v>182</v>
      </c>
      <c r="J3" s="67"/>
      <c r="K3" s="67"/>
      <c r="L3" s="67"/>
      <c r="O3" s="64"/>
      <c r="P3" s="64"/>
      <c r="T3" s="64"/>
      <c r="W3" s="64"/>
      <c r="X3" s="64"/>
    </row>
    <row r="4" spans="1:40" s="1" customFormat="1" ht="15">
      <c r="A4" s="59"/>
      <c r="B4" s="66"/>
      <c r="C4" s="67" t="s">
        <v>181</v>
      </c>
      <c r="D4" s="72"/>
      <c r="E4" s="73"/>
      <c r="F4" s="74"/>
      <c r="G4" s="74"/>
      <c r="H4" s="75"/>
      <c r="I4" s="75"/>
      <c r="J4" s="75"/>
      <c r="M4" s="76"/>
      <c r="N4" s="76"/>
      <c r="Q4" s="76"/>
      <c r="R4" s="76"/>
      <c r="S4" s="76"/>
      <c r="U4" s="76"/>
      <c r="V4" s="76"/>
    </row>
    <row r="5" spans="1:40" s="1" customFormat="1" ht="14.25">
      <c r="B5" s="77"/>
      <c r="C5" s="60" t="s">
        <v>42</v>
      </c>
      <c r="D5" s="60"/>
      <c r="E5" s="73"/>
      <c r="F5" s="74"/>
      <c r="G5" s="74"/>
      <c r="H5" s="75"/>
      <c r="I5" s="75"/>
      <c r="J5" s="75"/>
      <c r="M5" s="76"/>
      <c r="N5" s="76"/>
      <c r="Q5" s="76"/>
      <c r="R5" s="76"/>
      <c r="S5" s="76"/>
      <c r="U5" s="76"/>
      <c r="V5" s="76"/>
    </row>
    <row r="6" spans="1:40" s="1" customFormat="1">
      <c r="B6" s="66"/>
      <c r="C6" s="67" t="s">
        <v>183</v>
      </c>
      <c r="D6" s="68"/>
      <c r="E6" s="78" t="s">
        <v>184</v>
      </c>
      <c r="F6" s="78"/>
      <c r="G6" s="78"/>
      <c r="H6" s="70"/>
      <c r="I6" s="63"/>
      <c r="J6" s="63"/>
      <c r="O6" s="64"/>
      <c r="P6" s="64"/>
      <c r="T6" s="64"/>
      <c r="V6" s="79"/>
      <c r="W6" s="64"/>
      <c r="X6" s="64"/>
    </row>
    <row r="7" spans="1:40" s="1" customFormat="1" ht="15">
      <c r="B7" s="66"/>
      <c r="C7" s="67"/>
      <c r="D7" s="68"/>
      <c r="E7" s="80"/>
      <c r="F7" s="81"/>
      <c r="G7" s="81"/>
      <c r="H7" s="63"/>
      <c r="I7" s="63"/>
      <c r="J7" s="63"/>
      <c r="O7" s="64"/>
      <c r="P7" s="64"/>
      <c r="T7" s="64"/>
      <c r="W7" s="64"/>
      <c r="X7" s="64"/>
    </row>
    <row r="8" spans="1:40" ht="43.5" customHeight="1">
      <c r="A8" s="82" t="s">
        <v>2</v>
      </c>
      <c r="B8" s="83" t="s">
        <v>3</v>
      </c>
      <c r="C8" s="82" t="s">
        <v>4</v>
      </c>
      <c r="D8" s="84"/>
      <c r="E8" s="176" t="s">
        <v>13</v>
      </c>
      <c r="F8" s="177"/>
      <c r="G8" s="177"/>
      <c r="H8" s="178"/>
      <c r="I8" s="176" t="s">
        <v>43</v>
      </c>
      <c r="J8" s="177"/>
      <c r="K8" s="177"/>
      <c r="L8" s="178"/>
      <c r="M8" s="176" t="s">
        <v>15</v>
      </c>
      <c r="N8" s="177"/>
      <c r="O8" s="177"/>
      <c r="P8" s="178"/>
      <c r="Q8" s="176" t="s">
        <v>14</v>
      </c>
      <c r="R8" s="177"/>
      <c r="S8" s="177"/>
      <c r="T8" s="178"/>
      <c r="U8" s="176" t="s">
        <v>16</v>
      </c>
      <c r="V8" s="177"/>
      <c r="W8" s="177"/>
      <c r="X8" s="178"/>
      <c r="Y8" s="176" t="s">
        <v>44</v>
      </c>
      <c r="Z8" s="177"/>
      <c r="AA8" s="177"/>
      <c r="AB8" s="178"/>
      <c r="AC8" s="176" t="s">
        <v>45</v>
      </c>
      <c r="AD8" s="177"/>
      <c r="AE8" s="177"/>
      <c r="AF8" s="178"/>
      <c r="AG8" s="176" t="s">
        <v>12</v>
      </c>
      <c r="AH8" s="177"/>
      <c r="AI8" s="177"/>
      <c r="AJ8" s="178"/>
      <c r="AK8" s="176" t="s">
        <v>46</v>
      </c>
      <c r="AL8" s="177"/>
      <c r="AM8" s="177"/>
      <c r="AN8" s="178"/>
    </row>
    <row r="9" spans="1:40" s="85" customFormat="1" ht="14.25" customHeight="1">
      <c r="A9" s="82"/>
      <c r="B9" s="83"/>
      <c r="C9" s="173" t="s">
        <v>47</v>
      </c>
      <c r="D9" s="174"/>
      <c r="E9" s="173">
        <v>2</v>
      </c>
      <c r="F9" s="175"/>
      <c r="G9" s="175"/>
      <c r="H9" s="174"/>
      <c r="I9" s="173">
        <v>2</v>
      </c>
      <c r="J9" s="175"/>
      <c r="K9" s="175"/>
      <c r="L9" s="174"/>
      <c r="M9" s="173">
        <v>2</v>
      </c>
      <c r="N9" s="175"/>
      <c r="O9" s="175"/>
      <c r="P9" s="174"/>
      <c r="Q9" s="173">
        <v>2</v>
      </c>
      <c r="R9" s="175"/>
      <c r="S9" s="175"/>
      <c r="T9" s="174"/>
      <c r="U9" s="173">
        <v>2</v>
      </c>
      <c r="V9" s="175"/>
      <c r="W9" s="175"/>
      <c r="X9" s="174"/>
      <c r="Y9" s="173">
        <v>2</v>
      </c>
      <c r="Z9" s="175"/>
      <c r="AA9" s="175"/>
      <c r="AB9" s="174"/>
      <c r="AC9" s="173">
        <v>2</v>
      </c>
      <c r="AD9" s="175"/>
      <c r="AE9" s="175"/>
      <c r="AF9" s="174"/>
      <c r="AG9" s="173">
        <v>2</v>
      </c>
      <c r="AH9" s="175"/>
      <c r="AI9" s="175"/>
      <c r="AJ9" s="174"/>
      <c r="AK9" s="173">
        <v>2</v>
      </c>
      <c r="AL9" s="175"/>
      <c r="AM9" s="175"/>
      <c r="AN9" s="174"/>
    </row>
    <row r="10" spans="1:40" s="85" customFormat="1" ht="15">
      <c r="A10" s="82"/>
      <c r="B10" s="86"/>
      <c r="C10" s="87"/>
      <c r="D10" s="88"/>
      <c r="E10" s="89" t="s">
        <v>5</v>
      </c>
      <c r="F10" s="90" t="s">
        <v>6</v>
      </c>
      <c r="G10" s="91" t="s">
        <v>7</v>
      </c>
      <c r="H10" s="91" t="s">
        <v>48</v>
      </c>
      <c r="I10" s="92" t="s">
        <v>5</v>
      </c>
      <c r="J10" s="92" t="s">
        <v>6</v>
      </c>
      <c r="K10" s="93" t="s">
        <v>7</v>
      </c>
      <c r="L10" s="91" t="s">
        <v>48</v>
      </c>
      <c r="M10" s="92" t="s">
        <v>5</v>
      </c>
      <c r="N10" s="92" t="s">
        <v>6</v>
      </c>
      <c r="O10" s="94" t="s">
        <v>7</v>
      </c>
      <c r="P10" s="94" t="s">
        <v>48</v>
      </c>
      <c r="Q10" s="92" t="s">
        <v>5</v>
      </c>
      <c r="R10" s="92" t="s">
        <v>6</v>
      </c>
      <c r="S10" s="94" t="s">
        <v>7</v>
      </c>
      <c r="T10" s="94" t="s">
        <v>48</v>
      </c>
      <c r="U10" s="92" t="s">
        <v>5</v>
      </c>
      <c r="V10" s="92" t="s">
        <v>6</v>
      </c>
      <c r="W10" s="94" t="s">
        <v>7</v>
      </c>
      <c r="X10" s="94" t="s">
        <v>48</v>
      </c>
      <c r="Y10" s="92" t="s">
        <v>5</v>
      </c>
      <c r="Z10" s="92" t="s">
        <v>6</v>
      </c>
      <c r="AA10" s="94" t="s">
        <v>7</v>
      </c>
      <c r="AB10" s="95" t="s">
        <v>48</v>
      </c>
      <c r="AC10" s="92" t="s">
        <v>5</v>
      </c>
      <c r="AD10" s="92" t="s">
        <v>6</v>
      </c>
      <c r="AE10" s="94" t="s">
        <v>7</v>
      </c>
      <c r="AF10" s="95" t="s">
        <v>48</v>
      </c>
      <c r="AG10" s="92" t="s">
        <v>5</v>
      </c>
      <c r="AH10" s="92" t="s">
        <v>6</v>
      </c>
      <c r="AI10" s="94" t="s">
        <v>7</v>
      </c>
      <c r="AJ10" s="95" t="s">
        <v>48</v>
      </c>
      <c r="AK10" s="92" t="s">
        <v>5</v>
      </c>
      <c r="AL10" s="92" t="s">
        <v>6</v>
      </c>
      <c r="AM10" s="94" t="s">
        <v>7</v>
      </c>
      <c r="AN10" s="95" t="s">
        <v>48</v>
      </c>
    </row>
    <row r="11" spans="1:40" s="85" customFormat="1">
      <c r="A11" s="54">
        <v>1</v>
      </c>
      <c r="B11" s="157">
        <v>1755012001</v>
      </c>
      <c r="C11" s="158" t="s">
        <v>53</v>
      </c>
      <c r="D11" s="159" t="s">
        <v>54</v>
      </c>
      <c r="E11" s="102"/>
      <c r="F11" s="103">
        <v>0</v>
      </c>
      <c r="G11" s="104">
        <f t="shared" ref="G11:G86" si="0">E11*0.4+F11*0.6</f>
        <v>0</v>
      </c>
      <c r="H11" s="105"/>
      <c r="I11" s="106"/>
      <c r="J11" s="107">
        <v>0</v>
      </c>
      <c r="K11" s="104">
        <f t="shared" ref="K11:K86" si="1">I11*0.4+J11*0.6</f>
        <v>0</v>
      </c>
      <c r="L11" s="108"/>
      <c r="M11" s="109"/>
      <c r="N11" s="107">
        <v>0</v>
      </c>
      <c r="O11" s="104">
        <f t="shared" ref="O11:O86" si="2">M11*0.4+N11*0.6</f>
        <v>0</v>
      </c>
      <c r="P11" s="108"/>
      <c r="Q11" s="109"/>
      <c r="R11" s="110">
        <v>0</v>
      </c>
      <c r="S11" s="111">
        <f t="shared" ref="S11:S86" si="3">Q11*0.4+R11*0.6</f>
        <v>0</v>
      </c>
      <c r="T11" s="110"/>
      <c r="U11" s="109"/>
      <c r="V11" s="107">
        <v>0</v>
      </c>
      <c r="W11" s="104">
        <f t="shared" ref="W11:W86" si="4">U11*0.4+V11*0.6</f>
        <v>0</v>
      </c>
      <c r="X11" s="108"/>
      <c r="Y11" s="109"/>
      <c r="Z11" s="107">
        <v>0</v>
      </c>
      <c r="AA11" s="104">
        <f t="shared" ref="AA11:AA86" si="5">Y11*0.4+Z11*0.6</f>
        <v>0</v>
      </c>
      <c r="AB11" s="105"/>
      <c r="AC11" s="109"/>
      <c r="AD11" s="107">
        <v>0</v>
      </c>
      <c r="AE11" s="104">
        <f t="shared" ref="AE11:AE86" si="6">AC11*0.4+AD11*0.6</f>
        <v>0</v>
      </c>
      <c r="AF11" s="105"/>
      <c r="AG11" s="109"/>
      <c r="AH11" s="107">
        <v>0</v>
      </c>
      <c r="AI11" s="104">
        <f t="shared" ref="AI11:AI86" si="7">AG11*0.4+AH11*0.6</f>
        <v>0</v>
      </c>
      <c r="AJ11" s="105"/>
      <c r="AK11" s="109"/>
      <c r="AL11" s="107">
        <v>0</v>
      </c>
      <c r="AM11" s="104">
        <f t="shared" ref="AM11:AM86" si="8">AK11*0.4+AL11*0.6</f>
        <v>0</v>
      </c>
      <c r="AN11" s="105"/>
    </row>
    <row r="12" spans="1:40" s="85" customFormat="1">
      <c r="A12" s="55">
        <v>2</v>
      </c>
      <c r="B12" s="160">
        <v>1755012002</v>
      </c>
      <c r="C12" s="161" t="s">
        <v>55</v>
      </c>
      <c r="D12" s="162" t="s">
        <v>54</v>
      </c>
      <c r="E12" s="112"/>
      <c r="F12" s="113">
        <v>0</v>
      </c>
      <c r="G12" s="101">
        <f t="shared" si="0"/>
        <v>0</v>
      </c>
      <c r="H12" s="105"/>
      <c r="I12" s="106"/>
      <c r="J12" s="114">
        <v>0</v>
      </c>
      <c r="K12" s="101">
        <f t="shared" si="1"/>
        <v>0</v>
      </c>
      <c r="L12" s="108"/>
      <c r="M12" s="109"/>
      <c r="N12" s="114">
        <v>0</v>
      </c>
      <c r="O12" s="101">
        <f t="shared" si="2"/>
        <v>0</v>
      </c>
      <c r="P12" s="108"/>
      <c r="Q12" s="115"/>
      <c r="R12" s="116">
        <v>0</v>
      </c>
      <c r="S12" s="111">
        <f t="shared" si="3"/>
        <v>0</v>
      </c>
      <c r="T12" s="110"/>
      <c r="U12" s="115"/>
      <c r="V12" s="114">
        <v>0</v>
      </c>
      <c r="W12" s="101">
        <f t="shared" si="4"/>
        <v>0</v>
      </c>
      <c r="X12" s="108"/>
      <c r="Y12" s="115"/>
      <c r="Z12" s="114">
        <v>0</v>
      </c>
      <c r="AA12" s="101">
        <f t="shared" si="5"/>
        <v>0</v>
      </c>
      <c r="AB12" s="105"/>
      <c r="AC12" s="115"/>
      <c r="AD12" s="114">
        <v>0</v>
      </c>
      <c r="AE12" s="101">
        <f t="shared" si="6"/>
        <v>0</v>
      </c>
      <c r="AF12" s="105"/>
      <c r="AG12" s="115"/>
      <c r="AH12" s="114">
        <v>0</v>
      </c>
      <c r="AI12" s="117">
        <f t="shared" si="7"/>
        <v>0</v>
      </c>
      <c r="AJ12" s="105"/>
      <c r="AK12" s="115"/>
      <c r="AL12" s="114">
        <v>0</v>
      </c>
      <c r="AM12" s="101">
        <f t="shared" si="8"/>
        <v>0</v>
      </c>
      <c r="AN12" s="105"/>
    </row>
    <row r="13" spans="1:40" s="85" customFormat="1">
      <c r="A13" s="55">
        <v>3</v>
      </c>
      <c r="B13" s="160">
        <v>1755012003</v>
      </c>
      <c r="C13" s="161" t="s">
        <v>35</v>
      </c>
      <c r="D13" s="162" t="s">
        <v>56</v>
      </c>
      <c r="E13" s="112"/>
      <c r="F13" s="113">
        <v>6.5</v>
      </c>
      <c r="G13" s="101">
        <f t="shared" si="0"/>
        <v>3.9</v>
      </c>
      <c r="H13" s="105"/>
      <c r="I13" s="106"/>
      <c r="J13" s="114">
        <v>7</v>
      </c>
      <c r="K13" s="101">
        <f t="shared" si="1"/>
        <v>4.2</v>
      </c>
      <c r="L13" s="108"/>
      <c r="M13" s="109"/>
      <c r="N13" s="114">
        <v>7</v>
      </c>
      <c r="O13" s="101">
        <f t="shared" si="2"/>
        <v>4.2</v>
      </c>
      <c r="P13" s="108"/>
      <c r="Q13" s="115"/>
      <c r="R13" s="116">
        <v>7</v>
      </c>
      <c r="S13" s="111">
        <f t="shared" si="3"/>
        <v>4.2</v>
      </c>
      <c r="T13" s="110"/>
      <c r="U13" s="115"/>
      <c r="V13" s="114">
        <v>7</v>
      </c>
      <c r="W13" s="101">
        <f t="shared" si="4"/>
        <v>4.2</v>
      </c>
      <c r="X13" s="108"/>
      <c r="Y13" s="115"/>
      <c r="Z13" s="114">
        <v>8</v>
      </c>
      <c r="AA13" s="101">
        <f t="shared" si="5"/>
        <v>4.8</v>
      </c>
      <c r="AB13" s="105"/>
      <c r="AC13" s="115"/>
      <c r="AD13" s="114">
        <v>6</v>
      </c>
      <c r="AE13" s="101">
        <f t="shared" si="6"/>
        <v>3.5999999999999996</v>
      </c>
      <c r="AF13" s="105"/>
      <c r="AG13" s="115"/>
      <c r="AH13" s="114">
        <v>8</v>
      </c>
      <c r="AI13" s="117">
        <f t="shared" si="7"/>
        <v>4.8</v>
      </c>
      <c r="AJ13" s="105"/>
      <c r="AK13" s="115"/>
      <c r="AL13" s="114">
        <v>7</v>
      </c>
      <c r="AM13" s="101">
        <f t="shared" si="8"/>
        <v>4.2</v>
      </c>
      <c r="AN13" s="105"/>
    </row>
    <row r="14" spans="1:40" s="85" customFormat="1">
      <c r="A14" s="55">
        <v>4</v>
      </c>
      <c r="B14" s="160">
        <v>1755012004</v>
      </c>
      <c r="C14" s="161" t="s">
        <v>8</v>
      </c>
      <c r="D14" s="162" t="s">
        <v>57</v>
      </c>
      <c r="E14" s="112"/>
      <c r="F14" s="113">
        <v>0</v>
      </c>
      <c r="G14" s="101">
        <f t="shared" si="0"/>
        <v>0</v>
      </c>
      <c r="H14" s="105"/>
      <c r="I14" s="106"/>
      <c r="J14" s="114">
        <v>0</v>
      </c>
      <c r="K14" s="101">
        <f t="shared" si="1"/>
        <v>0</v>
      </c>
      <c r="L14" s="108"/>
      <c r="M14" s="109"/>
      <c r="N14" s="114">
        <v>0</v>
      </c>
      <c r="O14" s="101">
        <f t="shared" si="2"/>
        <v>0</v>
      </c>
      <c r="P14" s="108"/>
      <c r="Q14" s="115"/>
      <c r="R14" s="116">
        <v>0</v>
      </c>
      <c r="S14" s="111">
        <f t="shared" si="3"/>
        <v>0</v>
      </c>
      <c r="T14" s="110"/>
      <c r="U14" s="115"/>
      <c r="V14" s="114">
        <v>0</v>
      </c>
      <c r="W14" s="101">
        <f t="shared" si="4"/>
        <v>0</v>
      </c>
      <c r="X14" s="108"/>
      <c r="Y14" s="115"/>
      <c r="Z14" s="114">
        <v>0</v>
      </c>
      <c r="AA14" s="101">
        <f t="shared" si="5"/>
        <v>0</v>
      </c>
      <c r="AB14" s="105"/>
      <c r="AC14" s="115"/>
      <c r="AD14" s="114">
        <v>0</v>
      </c>
      <c r="AE14" s="101">
        <f t="shared" si="6"/>
        <v>0</v>
      </c>
      <c r="AF14" s="105"/>
      <c r="AG14" s="115"/>
      <c r="AH14" s="114">
        <v>0</v>
      </c>
      <c r="AI14" s="117">
        <f t="shared" si="7"/>
        <v>0</v>
      </c>
      <c r="AJ14" s="105"/>
      <c r="AK14" s="115"/>
      <c r="AL14" s="114">
        <v>0</v>
      </c>
      <c r="AM14" s="101">
        <f t="shared" si="8"/>
        <v>0</v>
      </c>
      <c r="AN14" s="105"/>
    </row>
    <row r="15" spans="1:40" s="85" customFormat="1">
      <c r="A15" s="55">
        <v>5</v>
      </c>
      <c r="B15" s="160">
        <v>1755012005</v>
      </c>
      <c r="C15" s="161" t="s">
        <v>58</v>
      </c>
      <c r="D15" s="162" t="s">
        <v>59</v>
      </c>
      <c r="E15" s="112"/>
      <c r="F15" s="113">
        <v>7.5</v>
      </c>
      <c r="G15" s="101">
        <f t="shared" si="0"/>
        <v>4.5</v>
      </c>
      <c r="H15" s="105"/>
      <c r="I15" s="115"/>
      <c r="J15" s="114">
        <v>6</v>
      </c>
      <c r="K15" s="101">
        <f t="shared" si="1"/>
        <v>3.5999999999999996</v>
      </c>
      <c r="L15" s="108"/>
      <c r="M15" s="109"/>
      <c r="N15" s="114">
        <v>7</v>
      </c>
      <c r="O15" s="101">
        <f t="shared" si="2"/>
        <v>4.2</v>
      </c>
      <c r="P15" s="108"/>
      <c r="Q15" s="115"/>
      <c r="R15" s="116">
        <v>7</v>
      </c>
      <c r="S15" s="111">
        <f t="shared" si="3"/>
        <v>4.2</v>
      </c>
      <c r="T15" s="110"/>
      <c r="U15" s="115"/>
      <c r="V15" s="114">
        <v>4</v>
      </c>
      <c r="W15" s="101">
        <f t="shared" si="4"/>
        <v>2.4</v>
      </c>
      <c r="X15" s="108"/>
      <c r="Y15" s="115"/>
      <c r="Z15" s="114">
        <v>8</v>
      </c>
      <c r="AA15" s="101">
        <f t="shared" si="5"/>
        <v>4.8</v>
      </c>
      <c r="AB15" s="105"/>
      <c r="AC15" s="115"/>
      <c r="AD15" s="114">
        <v>8</v>
      </c>
      <c r="AE15" s="101">
        <f t="shared" si="6"/>
        <v>4.8</v>
      </c>
      <c r="AF15" s="105"/>
      <c r="AG15" s="115"/>
      <c r="AH15" s="114">
        <v>7</v>
      </c>
      <c r="AI15" s="117">
        <f t="shared" si="7"/>
        <v>4.2</v>
      </c>
      <c r="AJ15" s="105"/>
      <c r="AK15" s="115"/>
      <c r="AL15" s="114">
        <v>4</v>
      </c>
      <c r="AM15" s="101">
        <f t="shared" si="8"/>
        <v>2.4</v>
      </c>
      <c r="AN15" s="105"/>
    </row>
    <row r="16" spans="1:40" s="85" customFormat="1">
      <c r="A16" s="55">
        <v>6</v>
      </c>
      <c r="B16" s="160">
        <v>1755012006</v>
      </c>
      <c r="C16" s="161" t="s">
        <v>60</v>
      </c>
      <c r="D16" s="162" t="s">
        <v>61</v>
      </c>
      <c r="E16" s="112"/>
      <c r="F16" s="113">
        <v>8.5</v>
      </c>
      <c r="G16" s="101">
        <f t="shared" si="0"/>
        <v>5.0999999999999996</v>
      </c>
      <c r="H16" s="105"/>
      <c r="I16" s="115"/>
      <c r="J16" s="114">
        <v>6</v>
      </c>
      <c r="K16" s="101">
        <f t="shared" si="1"/>
        <v>3.5999999999999996</v>
      </c>
      <c r="L16" s="108"/>
      <c r="M16" s="109"/>
      <c r="N16" s="114">
        <v>7</v>
      </c>
      <c r="O16" s="101">
        <f t="shared" si="2"/>
        <v>4.2</v>
      </c>
      <c r="P16" s="108"/>
      <c r="Q16" s="115"/>
      <c r="R16" s="116">
        <v>7</v>
      </c>
      <c r="S16" s="111">
        <f t="shared" si="3"/>
        <v>4.2</v>
      </c>
      <c r="T16" s="110"/>
      <c r="U16" s="115"/>
      <c r="V16" s="114">
        <v>9</v>
      </c>
      <c r="W16" s="101">
        <f t="shared" si="4"/>
        <v>5.3999999999999995</v>
      </c>
      <c r="X16" s="108"/>
      <c r="Y16" s="115"/>
      <c r="Z16" s="114">
        <v>8</v>
      </c>
      <c r="AA16" s="101">
        <f t="shared" si="5"/>
        <v>4.8</v>
      </c>
      <c r="AB16" s="105"/>
      <c r="AC16" s="115"/>
      <c r="AD16" s="114">
        <v>7</v>
      </c>
      <c r="AE16" s="101">
        <f t="shared" si="6"/>
        <v>4.2</v>
      </c>
      <c r="AF16" s="105"/>
      <c r="AG16" s="115"/>
      <c r="AH16" s="114">
        <v>7</v>
      </c>
      <c r="AI16" s="117">
        <f t="shared" si="7"/>
        <v>4.2</v>
      </c>
      <c r="AJ16" s="105"/>
      <c r="AK16" s="115"/>
      <c r="AL16" s="114">
        <v>8</v>
      </c>
      <c r="AM16" s="101">
        <f t="shared" si="8"/>
        <v>4.8</v>
      </c>
      <c r="AN16" s="105"/>
    </row>
    <row r="17" spans="1:40" s="85" customFormat="1">
      <c r="A17" s="55">
        <v>7</v>
      </c>
      <c r="B17" s="160">
        <v>1755012007</v>
      </c>
      <c r="C17" s="161" t="s">
        <v>62</v>
      </c>
      <c r="D17" s="162" t="s">
        <v>61</v>
      </c>
      <c r="E17" s="112"/>
      <c r="F17" s="113">
        <v>8.5</v>
      </c>
      <c r="G17" s="101">
        <f t="shared" si="0"/>
        <v>5.0999999999999996</v>
      </c>
      <c r="H17" s="105"/>
      <c r="I17" s="115"/>
      <c r="J17" s="114">
        <v>7</v>
      </c>
      <c r="K17" s="101">
        <f t="shared" si="1"/>
        <v>4.2</v>
      </c>
      <c r="L17" s="108"/>
      <c r="M17" s="109"/>
      <c r="N17" s="114">
        <v>7</v>
      </c>
      <c r="O17" s="101">
        <f t="shared" si="2"/>
        <v>4.2</v>
      </c>
      <c r="P17" s="108"/>
      <c r="Q17" s="115"/>
      <c r="R17" s="116">
        <v>7</v>
      </c>
      <c r="S17" s="111">
        <f t="shared" si="3"/>
        <v>4.2</v>
      </c>
      <c r="T17" s="110"/>
      <c r="U17" s="115"/>
      <c r="V17" s="114">
        <v>7</v>
      </c>
      <c r="W17" s="101">
        <f t="shared" si="4"/>
        <v>4.2</v>
      </c>
      <c r="X17" s="108"/>
      <c r="Y17" s="115"/>
      <c r="Z17" s="114">
        <v>8</v>
      </c>
      <c r="AA17" s="101">
        <f t="shared" si="5"/>
        <v>4.8</v>
      </c>
      <c r="AB17" s="105"/>
      <c r="AC17" s="115"/>
      <c r="AD17" s="114">
        <v>6</v>
      </c>
      <c r="AE17" s="101">
        <f t="shared" si="6"/>
        <v>3.5999999999999996</v>
      </c>
      <c r="AF17" s="105"/>
      <c r="AG17" s="115"/>
      <c r="AH17" s="114">
        <v>8</v>
      </c>
      <c r="AI17" s="117">
        <f t="shared" si="7"/>
        <v>4.8</v>
      </c>
      <c r="AJ17" s="105"/>
      <c r="AK17" s="115"/>
      <c r="AL17" s="114">
        <v>8</v>
      </c>
      <c r="AM17" s="101">
        <f t="shared" si="8"/>
        <v>4.8</v>
      </c>
      <c r="AN17" s="105"/>
    </row>
    <row r="18" spans="1:40" s="85" customFormat="1">
      <c r="A18" s="55">
        <v>8</v>
      </c>
      <c r="B18" s="160">
        <v>1755012008</v>
      </c>
      <c r="C18" s="161" t="s">
        <v>63</v>
      </c>
      <c r="D18" s="162" t="s">
        <v>64</v>
      </c>
      <c r="E18" s="112"/>
      <c r="F18" s="113">
        <v>8.5</v>
      </c>
      <c r="G18" s="101">
        <f t="shared" si="0"/>
        <v>5.0999999999999996</v>
      </c>
      <c r="H18" s="105"/>
      <c r="I18" s="115"/>
      <c r="J18" s="114">
        <v>7</v>
      </c>
      <c r="K18" s="101">
        <f t="shared" si="1"/>
        <v>4.2</v>
      </c>
      <c r="L18" s="108"/>
      <c r="M18" s="109"/>
      <c r="N18" s="114">
        <v>7</v>
      </c>
      <c r="O18" s="101">
        <f t="shared" si="2"/>
        <v>4.2</v>
      </c>
      <c r="P18" s="108"/>
      <c r="Q18" s="115"/>
      <c r="R18" s="116">
        <v>7</v>
      </c>
      <c r="S18" s="111">
        <f t="shared" si="3"/>
        <v>4.2</v>
      </c>
      <c r="T18" s="110"/>
      <c r="U18" s="115"/>
      <c r="V18" s="114">
        <v>7</v>
      </c>
      <c r="W18" s="101">
        <f t="shared" si="4"/>
        <v>4.2</v>
      </c>
      <c r="X18" s="108"/>
      <c r="Y18" s="115"/>
      <c r="Z18" s="114">
        <v>8</v>
      </c>
      <c r="AA18" s="101">
        <f t="shared" si="5"/>
        <v>4.8</v>
      </c>
      <c r="AB18" s="105"/>
      <c r="AC18" s="115"/>
      <c r="AD18" s="114">
        <v>7</v>
      </c>
      <c r="AE18" s="101">
        <f t="shared" si="6"/>
        <v>4.2</v>
      </c>
      <c r="AF18" s="105"/>
      <c r="AG18" s="115"/>
      <c r="AH18" s="114">
        <v>7</v>
      </c>
      <c r="AI18" s="117">
        <f t="shared" si="7"/>
        <v>4.2</v>
      </c>
      <c r="AJ18" s="105"/>
      <c r="AK18" s="115"/>
      <c r="AL18" s="114">
        <v>7</v>
      </c>
      <c r="AM18" s="101">
        <f t="shared" si="8"/>
        <v>4.2</v>
      </c>
      <c r="AN18" s="105"/>
    </row>
    <row r="19" spans="1:40" s="85" customFormat="1">
      <c r="A19" s="55">
        <v>9</v>
      </c>
      <c r="B19" s="160">
        <v>1755012009</v>
      </c>
      <c r="C19" s="161" t="s">
        <v>65</v>
      </c>
      <c r="D19" s="162" t="s">
        <v>66</v>
      </c>
      <c r="E19" s="112"/>
      <c r="F19" s="113">
        <v>6</v>
      </c>
      <c r="G19" s="101">
        <f t="shared" si="0"/>
        <v>3.5999999999999996</v>
      </c>
      <c r="H19" s="105"/>
      <c r="I19" s="115"/>
      <c r="J19" s="114">
        <v>6</v>
      </c>
      <c r="K19" s="101">
        <f t="shared" si="1"/>
        <v>3.5999999999999996</v>
      </c>
      <c r="L19" s="108"/>
      <c r="M19" s="109"/>
      <c r="N19" s="114">
        <v>7</v>
      </c>
      <c r="O19" s="101">
        <f t="shared" si="2"/>
        <v>4.2</v>
      </c>
      <c r="P19" s="108"/>
      <c r="Q19" s="115"/>
      <c r="R19" s="116">
        <v>7</v>
      </c>
      <c r="S19" s="111">
        <f t="shared" si="3"/>
        <v>4.2</v>
      </c>
      <c r="T19" s="110"/>
      <c r="U19" s="115"/>
      <c r="V19" s="114">
        <v>5</v>
      </c>
      <c r="W19" s="101">
        <f t="shared" si="4"/>
        <v>3</v>
      </c>
      <c r="X19" s="108"/>
      <c r="Y19" s="115"/>
      <c r="Z19" s="114">
        <v>8</v>
      </c>
      <c r="AA19" s="101">
        <f t="shared" si="5"/>
        <v>4.8</v>
      </c>
      <c r="AB19" s="105"/>
      <c r="AC19" s="115"/>
      <c r="AD19" s="114">
        <v>8</v>
      </c>
      <c r="AE19" s="101">
        <f t="shared" si="6"/>
        <v>4.8</v>
      </c>
      <c r="AF19" s="105"/>
      <c r="AG19" s="115"/>
      <c r="AH19" s="114">
        <v>7</v>
      </c>
      <c r="AI19" s="117">
        <f t="shared" si="7"/>
        <v>4.2</v>
      </c>
      <c r="AJ19" s="105"/>
      <c r="AK19" s="115"/>
      <c r="AL19" s="114">
        <v>6</v>
      </c>
      <c r="AM19" s="101">
        <f t="shared" si="8"/>
        <v>3.5999999999999996</v>
      </c>
      <c r="AN19" s="105"/>
    </row>
    <row r="20" spans="1:40" s="85" customFormat="1">
      <c r="A20" s="55">
        <v>10</v>
      </c>
      <c r="B20" s="160">
        <v>1755012010</v>
      </c>
      <c r="C20" s="161" t="s">
        <v>67</v>
      </c>
      <c r="D20" s="162" t="s">
        <v>68</v>
      </c>
      <c r="E20" s="112"/>
      <c r="F20" s="113">
        <v>6</v>
      </c>
      <c r="G20" s="101">
        <f t="shared" si="0"/>
        <v>3.5999999999999996</v>
      </c>
      <c r="H20" s="105"/>
      <c r="I20" s="115"/>
      <c r="J20" s="114">
        <v>6</v>
      </c>
      <c r="K20" s="101">
        <f t="shared" si="1"/>
        <v>3.5999999999999996</v>
      </c>
      <c r="L20" s="108"/>
      <c r="M20" s="109"/>
      <c r="N20" s="114">
        <v>7</v>
      </c>
      <c r="O20" s="101">
        <f t="shared" si="2"/>
        <v>4.2</v>
      </c>
      <c r="P20" s="108"/>
      <c r="Q20" s="115"/>
      <c r="R20" s="116">
        <v>7</v>
      </c>
      <c r="S20" s="111">
        <f t="shared" si="3"/>
        <v>4.2</v>
      </c>
      <c r="T20" s="110"/>
      <c r="U20" s="115"/>
      <c r="V20" s="114">
        <v>5</v>
      </c>
      <c r="W20" s="101">
        <f t="shared" si="4"/>
        <v>3</v>
      </c>
      <c r="X20" s="108"/>
      <c r="Y20" s="115"/>
      <c r="Z20" s="114">
        <v>8</v>
      </c>
      <c r="AA20" s="101">
        <f t="shared" si="5"/>
        <v>4.8</v>
      </c>
      <c r="AB20" s="105"/>
      <c r="AC20" s="115"/>
      <c r="AD20" s="114">
        <v>8</v>
      </c>
      <c r="AE20" s="101">
        <f t="shared" si="6"/>
        <v>4.8</v>
      </c>
      <c r="AF20" s="105"/>
      <c r="AG20" s="115"/>
      <c r="AH20" s="114">
        <v>7</v>
      </c>
      <c r="AI20" s="117">
        <f t="shared" si="7"/>
        <v>4.2</v>
      </c>
      <c r="AJ20" s="105"/>
      <c r="AK20" s="115"/>
      <c r="AL20" s="114">
        <v>7</v>
      </c>
      <c r="AM20" s="101">
        <f t="shared" si="8"/>
        <v>4.2</v>
      </c>
      <c r="AN20" s="105"/>
    </row>
    <row r="21" spans="1:40" s="85" customFormat="1" ht="16.5" customHeight="1">
      <c r="A21" s="55">
        <v>11</v>
      </c>
      <c r="B21" s="160">
        <v>1755012011</v>
      </c>
      <c r="C21" s="161" t="s">
        <v>69</v>
      </c>
      <c r="D21" s="162" t="s">
        <v>70</v>
      </c>
      <c r="E21" s="112"/>
      <c r="F21" s="113">
        <v>8</v>
      </c>
      <c r="G21" s="101">
        <f t="shared" si="0"/>
        <v>4.8</v>
      </c>
      <c r="H21" s="105"/>
      <c r="I21" s="115"/>
      <c r="J21" s="114">
        <v>7</v>
      </c>
      <c r="K21" s="101">
        <f t="shared" si="1"/>
        <v>4.2</v>
      </c>
      <c r="L21" s="108"/>
      <c r="M21" s="109"/>
      <c r="N21" s="114">
        <v>8</v>
      </c>
      <c r="O21" s="101">
        <f t="shared" si="2"/>
        <v>4.8</v>
      </c>
      <c r="P21" s="108"/>
      <c r="Q21" s="115"/>
      <c r="R21" s="116">
        <v>7</v>
      </c>
      <c r="S21" s="111">
        <f t="shared" si="3"/>
        <v>4.2</v>
      </c>
      <c r="T21" s="110"/>
      <c r="U21" s="115"/>
      <c r="V21" s="114">
        <v>8</v>
      </c>
      <c r="W21" s="101">
        <f t="shared" si="4"/>
        <v>4.8</v>
      </c>
      <c r="X21" s="108"/>
      <c r="Y21" s="115"/>
      <c r="Z21" s="114">
        <v>7.5</v>
      </c>
      <c r="AA21" s="101">
        <f t="shared" si="5"/>
        <v>4.5</v>
      </c>
      <c r="AB21" s="105"/>
      <c r="AC21" s="115"/>
      <c r="AD21" s="114">
        <v>8</v>
      </c>
      <c r="AE21" s="101">
        <f t="shared" si="6"/>
        <v>4.8</v>
      </c>
      <c r="AF21" s="105"/>
      <c r="AG21" s="115"/>
      <c r="AH21" s="114">
        <v>8</v>
      </c>
      <c r="AI21" s="117">
        <f t="shared" si="7"/>
        <v>4.8</v>
      </c>
      <c r="AJ21" s="105"/>
      <c r="AK21" s="115"/>
      <c r="AL21" s="114">
        <v>8</v>
      </c>
      <c r="AM21" s="101">
        <f t="shared" si="8"/>
        <v>4.8</v>
      </c>
      <c r="AN21" s="105"/>
    </row>
    <row r="22" spans="1:40" s="85" customFormat="1">
      <c r="A22" s="55">
        <v>12</v>
      </c>
      <c r="B22" s="160">
        <v>1755012012</v>
      </c>
      <c r="C22" s="161" t="s">
        <v>71</v>
      </c>
      <c r="D22" s="162" t="s">
        <v>72</v>
      </c>
      <c r="E22" s="112"/>
      <c r="F22" s="113">
        <v>7</v>
      </c>
      <c r="G22" s="101">
        <f t="shared" si="0"/>
        <v>4.2</v>
      </c>
      <c r="H22" s="105"/>
      <c r="I22" s="115"/>
      <c r="J22" s="114">
        <v>7</v>
      </c>
      <c r="K22" s="101">
        <f t="shared" si="1"/>
        <v>4.2</v>
      </c>
      <c r="L22" s="108"/>
      <c r="M22" s="109"/>
      <c r="N22" s="114">
        <v>7</v>
      </c>
      <c r="O22" s="101">
        <f t="shared" si="2"/>
        <v>4.2</v>
      </c>
      <c r="P22" s="108"/>
      <c r="Q22" s="115"/>
      <c r="R22" s="116">
        <v>8</v>
      </c>
      <c r="S22" s="111">
        <f t="shared" si="3"/>
        <v>4.8</v>
      </c>
      <c r="T22" s="110"/>
      <c r="U22" s="115"/>
      <c r="V22" s="114">
        <v>7</v>
      </c>
      <c r="W22" s="101">
        <f t="shared" si="4"/>
        <v>4.2</v>
      </c>
      <c r="X22" s="108"/>
      <c r="Y22" s="115"/>
      <c r="Z22" s="114">
        <v>8</v>
      </c>
      <c r="AA22" s="101">
        <f t="shared" si="5"/>
        <v>4.8</v>
      </c>
      <c r="AB22" s="105"/>
      <c r="AC22" s="115"/>
      <c r="AD22" s="114">
        <v>6</v>
      </c>
      <c r="AE22" s="101">
        <f t="shared" si="6"/>
        <v>3.5999999999999996</v>
      </c>
      <c r="AF22" s="105"/>
      <c r="AG22" s="115"/>
      <c r="AH22" s="114">
        <v>7</v>
      </c>
      <c r="AI22" s="117">
        <f t="shared" si="7"/>
        <v>4.2</v>
      </c>
      <c r="AJ22" s="105"/>
      <c r="AK22" s="115"/>
      <c r="AL22" s="114">
        <v>7</v>
      </c>
      <c r="AM22" s="101">
        <f t="shared" si="8"/>
        <v>4.2</v>
      </c>
      <c r="AN22" s="105"/>
    </row>
    <row r="23" spans="1:40" s="85" customFormat="1">
      <c r="A23" s="55">
        <v>13</v>
      </c>
      <c r="B23" s="160">
        <v>1755012013</v>
      </c>
      <c r="C23" s="161" t="s">
        <v>73</v>
      </c>
      <c r="D23" s="162" t="s">
        <v>74</v>
      </c>
      <c r="E23" s="112"/>
      <c r="F23" s="113">
        <v>8</v>
      </c>
      <c r="G23" s="101">
        <f t="shared" si="0"/>
        <v>4.8</v>
      </c>
      <c r="H23" s="105"/>
      <c r="I23" s="115"/>
      <c r="J23" s="114">
        <v>8</v>
      </c>
      <c r="K23" s="101">
        <f t="shared" si="1"/>
        <v>4.8</v>
      </c>
      <c r="L23" s="108"/>
      <c r="M23" s="109"/>
      <c r="N23" s="114">
        <v>7</v>
      </c>
      <c r="O23" s="101">
        <f t="shared" si="2"/>
        <v>4.2</v>
      </c>
      <c r="P23" s="108"/>
      <c r="Q23" s="115"/>
      <c r="R23" s="116">
        <v>8</v>
      </c>
      <c r="S23" s="111">
        <f t="shared" si="3"/>
        <v>4.8</v>
      </c>
      <c r="T23" s="110"/>
      <c r="U23" s="115"/>
      <c r="V23" s="114">
        <v>7</v>
      </c>
      <c r="W23" s="101">
        <f t="shared" si="4"/>
        <v>4.2</v>
      </c>
      <c r="X23" s="108"/>
      <c r="Y23" s="115"/>
      <c r="Z23" s="114">
        <v>8</v>
      </c>
      <c r="AA23" s="101">
        <f t="shared" si="5"/>
        <v>4.8</v>
      </c>
      <c r="AB23" s="105"/>
      <c r="AC23" s="115"/>
      <c r="AD23" s="114">
        <v>9</v>
      </c>
      <c r="AE23" s="101">
        <f t="shared" si="6"/>
        <v>5.3999999999999995</v>
      </c>
      <c r="AF23" s="105"/>
      <c r="AG23" s="115"/>
      <c r="AH23" s="114">
        <v>8</v>
      </c>
      <c r="AI23" s="117">
        <f t="shared" si="7"/>
        <v>4.8</v>
      </c>
      <c r="AJ23" s="105"/>
      <c r="AK23" s="115"/>
      <c r="AL23" s="114">
        <v>7</v>
      </c>
      <c r="AM23" s="101">
        <f t="shared" si="8"/>
        <v>4.2</v>
      </c>
      <c r="AN23" s="105"/>
    </row>
    <row r="24" spans="1:40" s="85" customFormat="1">
      <c r="A24" s="55">
        <v>14</v>
      </c>
      <c r="B24" s="160">
        <v>1755012014</v>
      </c>
      <c r="C24" s="161" t="s">
        <v>75</v>
      </c>
      <c r="D24" s="162" t="s">
        <v>74</v>
      </c>
      <c r="E24" s="112"/>
      <c r="F24" s="113">
        <v>9</v>
      </c>
      <c r="G24" s="101">
        <f t="shared" si="0"/>
        <v>5.3999999999999995</v>
      </c>
      <c r="H24" s="105"/>
      <c r="I24" s="115"/>
      <c r="J24" s="114">
        <v>7</v>
      </c>
      <c r="K24" s="101">
        <f t="shared" si="1"/>
        <v>4.2</v>
      </c>
      <c r="L24" s="108"/>
      <c r="M24" s="109"/>
      <c r="N24" s="114">
        <v>7</v>
      </c>
      <c r="O24" s="101">
        <f t="shared" si="2"/>
        <v>4.2</v>
      </c>
      <c r="P24" s="108"/>
      <c r="Q24" s="115"/>
      <c r="R24" s="116">
        <v>8</v>
      </c>
      <c r="S24" s="111">
        <f t="shared" si="3"/>
        <v>4.8</v>
      </c>
      <c r="T24" s="110"/>
      <c r="U24" s="115"/>
      <c r="V24" s="114">
        <v>6</v>
      </c>
      <c r="W24" s="101">
        <f t="shared" si="4"/>
        <v>3.5999999999999996</v>
      </c>
      <c r="X24" s="108"/>
      <c r="Y24" s="115"/>
      <c r="Z24" s="114">
        <v>8.5</v>
      </c>
      <c r="AA24" s="101">
        <f t="shared" si="5"/>
        <v>5.0999999999999996</v>
      </c>
      <c r="AB24" s="105"/>
      <c r="AC24" s="115"/>
      <c r="AD24" s="114">
        <v>9</v>
      </c>
      <c r="AE24" s="101">
        <f t="shared" si="6"/>
        <v>5.3999999999999995</v>
      </c>
      <c r="AF24" s="105"/>
      <c r="AG24" s="115"/>
      <c r="AH24" s="114">
        <v>7</v>
      </c>
      <c r="AI24" s="117">
        <f t="shared" si="7"/>
        <v>4.2</v>
      </c>
      <c r="AJ24" s="105"/>
      <c r="AK24" s="115"/>
      <c r="AL24" s="114">
        <v>8</v>
      </c>
      <c r="AM24" s="101">
        <f t="shared" si="8"/>
        <v>4.8</v>
      </c>
      <c r="AN24" s="105"/>
    </row>
    <row r="25" spans="1:40" s="85" customFormat="1">
      <c r="A25" s="55">
        <v>15</v>
      </c>
      <c r="B25" s="160">
        <v>1755012015</v>
      </c>
      <c r="C25" s="161" t="s">
        <v>76</v>
      </c>
      <c r="D25" s="162" t="s">
        <v>77</v>
      </c>
      <c r="E25" s="112"/>
      <c r="F25" s="113">
        <v>8</v>
      </c>
      <c r="G25" s="101">
        <f t="shared" si="0"/>
        <v>4.8</v>
      </c>
      <c r="H25" s="105"/>
      <c r="I25" s="115"/>
      <c r="J25" s="114">
        <v>7</v>
      </c>
      <c r="K25" s="101">
        <f t="shared" si="1"/>
        <v>4.2</v>
      </c>
      <c r="L25" s="108"/>
      <c r="M25" s="109"/>
      <c r="N25" s="114">
        <v>7</v>
      </c>
      <c r="O25" s="101">
        <f t="shared" si="2"/>
        <v>4.2</v>
      </c>
      <c r="P25" s="108"/>
      <c r="Q25" s="115"/>
      <c r="R25" s="116">
        <v>7</v>
      </c>
      <c r="S25" s="111">
        <f t="shared" si="3"/>
        <v>4.2</v>
      </c>
      <c r="T25" s="110"/>
      <c r="U25" s="115"/>
      <c r="V25" s="114">
        <v>6</v>
      </c>
      <c r="W25" s="101">
        <f t="shared" si="4"/>
        <v>3.5999999999999996</v>
      </c>
      <c r="X25" s="108"/>
      <c r="Y25" s="115"/>
      <c r="Z25" s="114">
        <v>8</v>
      </c>
      <c r="AA25" s="101">
        <f t="shared" si="5"/>
        <v>4.8</v>
      </c>
      <c r="AB25" s="105"/>
      <c r="AC25" s="115"/>
      <c r="AD25" s="114">
        <v>8</v>
      </c>
      <c r="AE25" s="101">
        <f t="shared" si="6"/>
        <v>4.8</v>
      </c>
      <c r="AF25" s="105"/>
      <c r="AG25" s="115"/>
      <c r="AH25" s="114">
        <v>6</v>
      </c>
      <c r="AI25" s="117">
        <f t="shared" si="7"/>
        <v>3.5999999999999996</v>
      </c>
      <c r="AJ25" s="105"/>
      <c r="AK25" s="115"/>
      <c r="AL25" s="114">
        <v>7.5</v>
      </c>
      <c r="AM25" s="101">
        <f t="shared" si="8"/>
        <v>4.5</v>
      </c>
      <c r="AN25" s="105"/>
    </row>
    <row r="26" spans="1:40" s="85" customFormat="1" ht="19.5" customHeight="1">
      <c r="A26" s="55">
        <v>16</v>
      </c>
      <c r="B26" s="160">
        <v>1755012016</v>
      </c>
      <c r="C26" s="161" t="s">
        <v>78</v>
      </c>
      <c r="D26" s="162" t="s">
        <v>79</v>
      </c>
      <c r="E26" s="112"/>
      <c r="F26" s="113">
        <v>7.5</v>
      </c>
      <c r="G26" s="101">
        <f t="shared" si="0"/>
        <v>4.5</v>
      </c>
      <c r="H26" s="105"/>
      <c r="I26" s="115"/>
      <c r="J26" s="114">
        <v>7</v>
      </c>
      <c r="K26" s="101">
        <f t="shared" si="1"/>
        <v>4.2</v>
      </c>
      <c r="L26" s="108"/>
      <c r="M26" s="109"/>
      <c r="N26" s="114">
        <v>7</v>
      </c>
      <c r="O26" s="101">
        <f t="shared" si="2"/>
        <v>4.2</v>
      </c>
      <c r="P26" s="108"/>
      <c r="Q26" s="115"/>
      <c r="R26" s="116">
        <v>7</v>
      </c>
      <c r="S26" s="111">
        <f t="shared" si="3"/>
        <v>4.2</v>
      </c>
      <c r="T26" s="110"/>
      <c r="U26" s="115"/>
      <c r="V26" s="114">
        <v>9</v>
      </c>
      <c r="W26" s="101">
        <f t="shared" si="4"/>
        <v>5.3999999999999995</v>
      </c>
      <c r="X26" s="108"/>
      <c r="Y26" s="115"/>
      <c r="Z26" s="114">
        <v>8.5</v>
      </c>
      <c r="AA26" s="101">
        <f t="shared" si="5"/>
        <v>5.0999999999999996</v>
      </c>
      <c r="AB26" s="105"/>
      <c r="AC26" s="115"/>
      <c r="AD26" s="114">
        <v>8</v>
      </c>
      <c r="AE26" s="101">
        <f t="shared" si="6"/>
        <v>4.8</v>
      </c>
      <c r="AF26" s="105"/>
      <c r="AG26" s="115"/>
      <c r="AH26" s="114">
        <v>7</v>
      </c>
      <c r="AI26" s="117">
        <f t="shared" si="7"/>
        <v>4.2</v>
      </c>
      <c r="AJ26" s="105"/>
      <c r="AK26" s="115"/>
      <c r="AL26" s="114">
        <v>7</v>
      </c>
      <c r="AM26" s="101">
        <f t="shared" si="8"/>
        <v>4.2</v>
      </c>
      <c r="AN26" s="105"/>
    </row>
    <row r="27" spans="1:40" s="85" customFormat="1">
      <c r="A27" s="55">
        <v>17</v>
      </c>
      <c r="B27" s="160">
        <v>1755012017</v>
      </c>
      <c r="C27" s="161" t="s">
        <v>80</v>
      </c>
      <c r="D27" s="162" t="s">
        <v>81</v>
      </c>
      <c r="E27" s="112"/>
      <c r="F27" s="113">
        <v>8</v>
      </c>
      <c r="G27" s="101">
        <f t="shared" si="0"/>
        <v>4.8</v>
      </c>
      <c r="H27" s="105"/>
      <c r="I27" s="115"/>
      <c r="J27" s="114">
        <v>7</v>
      </c>
      <c r="K27" s="101">
        <f t="shared" si="1"/>
        <v>4.2</v>
      </c>
      <c r="L27" s="108"/>
      <c r="M27" s="109"/>
      <c r="N27" s="114">
        <v>7</v>
      </c>
      <c r="O27" s="101">
        <f t="shared" si="2"/>
        <v>4.2</v>
      </c>
      <c r="P27" s="108"/>
      <c r="Q27" s="115"/>
      <c r="R27" s="116">
        <v>7</v>
      </c>
      <c r="S27" s="111">
        <f t="shared" si="3"/>
        <v>4.2</v>
      </c>
      <c r="T27" s="110"/>
      <c r="U27" s="115"/>
      <c r="V27" s="114">
        <v>7</v>
      </c>
      <c r="W27" s="101">
        <f t="shared" si="4"/>
        <v>4.2</v>
      </c>
      <c r="X27" s="108"/>
      <c r="Y27" s="115"/>
      <c r="Z27" s="114">
        <v>8</v>
      </c>
      <c r="AA27" s="101">
        <f t="shared" si="5"/>
        <v>4.8</v>
      </c>
      <c r="AB27" s="105"/>
      <c r="AC27" s="115"/>
      <c r="AD27" s="114">
        <v>8</v>
      </c>
      <c r="AE27" s="101">
        <f t="shared" si="6"/>
        <v>4.8</v>
      </c>
      <c r="AF27" s="105"/>
      <c r="AG27" s="115"/>
      <c r="AH27" s="114">
        <v>8</v>
      </c>
      <c r="AI27" s="117">
        <f t="shared" si="7"/>
        <v>4.8</v>
      </c>
      <c r="AJ27" s="105"/>
      <c r="AK27" s="115"/>
      <c r="AL27" s="114">
        <v>7</v>
      </c>
      <c r="AM27" s="101">
        <f t="shared" si="8"/>
        <v>4.2</v>
      </c>
      <c r="AN27" s="105"/>
    </row>
    <row r="28" spans="1:40" s="85" customFormat="1">
      <c r="A28" s="55">
        <v>18</v>
      </c>
      <c r="B28" s="160">
        <v>1755012018</v>
      </c>
      <c r="C28" s="161" t="s">
        <v>82</v>
      </c>
      <c r="D28" s="162" t="s">
        <v>83</v>
      </c>
      <c r="E28" s="112"/>
      <c r="F28" s="113">
        <v>8</v>
      </c>
      <c r="G28" s="101">
        <f t="shared" si="0"/>
        <v>4.8</v>
      </c>
      <c r="H28" s="105"/>
      <c r="I28" s="115"/>
      <c r="J28" s="114">
        <v>6</v>
      </c>
      <c r="K28" s="101">
        <f t="shared" si="1"/>
        <v>3.5999999999999996</v>
      </c>
      <c r="L28" s="108"/>
      <c r="M28" s="109"/>
      <c r="N28" s="114">
        <v>7</v>
      </c>
      <c r="O28" s="101">
        <f t="shared" si="2"/>
        <v>4.2</v>
      </c>
      <c r="P28" s="108"/>
      <c r="Q28" s="115"/>
      <c r="R28" s="116">
        <v>6</v>
      </c>
      <c r="S28" s="111">
        <f t="shared" si="3"/>
        <v>3.5999999999999996</v>
      </c>
      <c r="T28" s="110"/>
      <c r="U28" s="115"/>
      <c r="V28" s="114">
        <v>5</v>
      </c>
      <c r="W28" s="101">
        <f t="shared" si="4"/>
        <v>3</v>
      </c>
      <c r="X28" s="108"/>
      <c r="Y28" s="115"/>
      <c r="Z28" s="114">
        <v>8</v>
      </c>
      <c r="AA28" s="101">
        <f t="shared" si="5"/>
        <v>4.8</v>
      </c>
      <c r="AB28" s="105"/>
      <c r="AC28" s="115"/>
      <c r="AD28" s="114">
        <v>6</v>
      </c>
      <c r="AE28" s="101">
        <f t="shared" si="6"/>
        <v>3.5999999999999996</v>
      </c>
      <c r="AF28" s="105"/>
      <c r="AG28" s="115"/>
      <c r="AH28" s="114">
        <v>7</v>
      </c>
      <c r="AI28" s="117">
        <f t="shared" si="7"/>
        <v>4.2</v>
      </c>
      <c r="AJ28" s="105"/>
      <c r="AK28" s="115"/>
      <c r="AL28" s="114">
        <v>7</v>
      </c>
      <c r="AM28" s="101">
        <f t="shared" si="8"/>
        <v>4.2</v>
      </c>
      <c r="AN28" s="105"/>
    </row>
    <row r="29" spans="1:40" s="85" customFormat="1">
      <c r="A29" s="55">
        <v>19</v>
      </c>
      <c r="B29" s="160">
        <v>1755012019</v>
      </c>
      <c r="C29" s="161" t="s">
        <v>75</v>
      </c>
      <c r="D29" s="162" t="s">
        <v>83</v>
      </c>
      <c r="E29" s="112"/>
      <c r="F29" s="113">
        <v>7</v>
      </c>
      <c r="G29" s="101">
        <f t="shared" si="0"/>
        <v>4.2</v>
      </c>
      <c r="H29" s="105"/>
      <c r="I29" s="115"/>
      <c r="J29" s="114">
        <v>6</v>
      </c>
      <c r="K29" s="101">
        <f t="shared" si="1"/>
        <v>3.5999999999999996</v>
      </c>
      <c r="L29" s="108"/>
      <c r="M29" s="109"/>
      <c r="N29" s="114">
        <v>7</v>
      </c>
      <c r="O29" s="101">
        <f t="shared" si="2"/>
        <v>4.2</v>
      </c>
      <c r="P29" s="108"/>
      <c r="Q29" s="115"/>
      <c r="R29" s="116">
        <v>7</v>
      </c>
      <c r="S29" s="111">
        <f t="shared" si="3"/>
        <v>4.2</v>
      </c>
      <c r="T29" s="110"/>
      <c r="U29" s="115"/>
      <c r="V29" s="114">
        <v>7</v>
      </c>
      <c r="W29" s="101">
        <f t="shared" si="4"/>
        <v>4.2</v>
      </c>
      <c r="X29" s="108"/>
      <c r="Y29" s="115"/>
      <c r="Z29" s="114">
        <v>7</v>
      </c>
      <c r="AA29" s="101">
        <f t="shared" si="5"/>
        <v>4.2</v>
      </c>
      <c r="AB29" s="105"/>
      <c r="AC29" s="115"/>
      <c r="AD29" s="114">
        <v>6</v>
      </c>
      <c r="AE29" s="101">
        <f t="shared" si="6"/>
        <v>3.5999999999999996</v>
      </c>
      <c r="AF29" s="105"/>
      <c r="AG29" s="115"/>
      <c r="AH29" s="114">
        <v>7</v>
      </c>
      <c r="AI29" s="117">
        <f t="shared" si="7"/>
        <v>4.2</v>
      </c>
      <c r="AJ29" s="105"/>
      <c r="AK29" s="115"/>
      <c r="AL29" s="114">
        <v>7</v>
      </c>
      <c r="AM29" s="101">
        <f t="shared" si="8"/>
        <v>4.2</v>
      </c>
      <c r="AN29" s="105"/>
    </row>
    <row r="30" spans="1:40" s="85" customFormat="1">
      <c r="A30" s="55">
        <v>20</v>
      </c>
      <c r="B30" s="160">
        <v>1755012020</v>
      </c>
      <c r="C30" s="161" t="s">
        <v>84</v>
      </c>
      <c r="D30" s="162" t="s">
        <v>85</v>
      </c>
      <c r="E30" s="112"/>
      <c r="F30" s="113">
        <v>7</v>
      </c>
      <c r="G30" s="101">
        <f t="shared" si="0"/>
        <v>4.2</v>
      </c>
      <c r="H30" s="105"/>
      <c r="I30" s="115"/>
      <c r="J30" s="114">
        <v>7</v>
      </c>
      <c r="K30" s="101">
        <f t="shared" si="1"/>
        <v>4.2</v>
      </c>
      <c r="L30" s="108"/>
      <c r="M30" s="109"/>
      <c r="N30" s="114">
        <v>8</v>
      </c>
      <c r="O30" s="101">
        <f t="shared" si="2"/>
        <v>4.8</v>
      </c>
      <c r="P30" s="108"/>
      <c r="Q30" s="115"/>
      <c r="R30" s="116">
        <v>7</v>
      </c>
      <c r="S30" s="111">
        <f t="shared" si="3"/>
        <v>4.2</v>
      </c>
      <c r="T30" s="110"/>
      <c r="U30" s="115"/>
      <c r="V30" s="114">
        <v>8</v>
      </c>
      <c r="W30" s="101">
        <f t="shared" si="4"/>
        <v>4.8</v>
      </c>
      <c r="X30" s="108"/>
      <c r="Y30" s="115"/>
      <c r="Z30" s="114">
        <v>7.5</v>
      </c>
      <c r="AA30" s="101">
        <f t="shared" si="5"/>
        <v>4.5</v>
      </c>
      <c r="AB30" s="105"/>
      <c r="AC30" s="115"/>
      <c r="AD30" s="114">
        <v>7</v>
      </c>
      <c r="AE30" s="101">
        <f t="shared" si="6"/>
        <v>4.2</v>
      </c>
      <c r="AF30" s="105"/>
      <c r="AG30" s="115"/>
      <c r="AH30" s="114">
        <v>6</v>
      </c>
      <c r="AI30" s="117">
        <f t="shared" si="7"/>
        <v>3.5999999999999996</v>
      </c>
      <c r="AJ30" s="105"/>
      <c r="AK30" s="115"/>
      <c r="AL30" s="114">
        <v>7</v>
      </c>
      <c r="AM30" s="101">
        <f t="shared" si="8"/>
        <v>4.2</v>
      </c>
      <c r="AN30" s="105"/>
    </row>
    <row r="31" spans="1:40" s="85" customFormat="1">
      <c r="A31" s="55">
        <v>21</v>
      </c>
      <c r="B31" s="160">
        <v>1755012021</v>
      </c>
      <c r="C31" s="161" t="s">
        <v>86</v>
      </c>
      <c r="D31" s="162" t="s">
        <v>87</v>
      </c>
      <c r="E31" s="112"/>
      <c r="F31" s="113">
        <v>3.5</v>
      </c>
      <c r="G31" s="101">
        <f t="shared" si="0"/>
        <v>2.1</v>
      </c>
      <c r="H31" s="105"/>
      <c r="I31" s="115"/>
      <c r="J31" s="114">
        <v>7</v>
      </c>
      <c r="K31" s="101">
        <f t="shared" si="1"/>
        <v>4.2</v>
      </c>
      <c r="L31" s="108"/>
      <c r="M31" s="109"/>
      <c r="N31" s="114">
        <v>8</v>
      </c>
      <c r="O31" s="101">
        <f t="shared" si="2"/>
        <v>4.8</v>
      </c>
      <c r="P31" s="108"/>
      <c r="Q31" s="115"/>
      <c r="R31" s="116">
        <v>7</v>
      </c>
      <c r="S31" s="111">
        <f t="shared" si="3"/>
        <v>4.2</v>
      </c>
      <c r="T31" s="110"/>
      <c r="U31" s="115"/>
      <c r="V31" s="114">
        <v>6</v>
      </c>
      <c r="W31" s="101">
        <f t="shared" si="4"/>
        <v>3.5999999999999996</v>
      </c>
      <c r="X31" s="108"/>
      <c r="Y31" s="115"/>
      <c r="Z31" s="114">
        <v>5.5</v>
      </c>
      <c r="AA31" s="101">
        <f t="shared" si="5"/>
        <v>3.3</v>
      </c>
      <c r="AB31" s="105"/>
      <c r="AC31" s="115"/>
      <c r="AD31" s="114">
        <v>7</v>
      </c>
      <c r="AE31" s="101">
        <f t="shared" si="6"/>
        <v>4.2</v>
      </c>
      <c r="AF31" s="105"/>
      <c r="AG31" s="115"/>
      <c r="AH31" s="114">
        <v>6</v>
      </c>
      <c r="AI31" s="117">
        <f t="shared" si="7"/>
        <v>3.5999999999999996</v>
      </c>
      <c r="AJ31" s="105"/>
      <c r="AK31" s="115"/>
      <c r="AL31" s="114">
        <v>8</v>
      </c>
      <c r="AM31" s="101">
        <f t="shared" si="8"/>
        <v>4.8</v>
      </c>
      <c r="AN31" s="105"/>
    </row>
    <row r="32" spans="1:40" s="85" customFormat="1">
      <c r="A32" s="55">
        <v>22</v>
      </c>
      <c r="B32" s="160">
        <v>1755012022</v>
      </c>
      <c r="C32" s="161" t="s">
        <v>88</v>
      </c>
      <c r="D32" s="162" t="s">
        <v>30</v>
      </c>
      <c r="E32" s="112"/>
      <c r="F32" s="113">
        <v>8</v>
      </c>
      <c r="G32" s="101">
        <f t="shared" si="0"/>
        <v>4.8</v>
      </c>
      <c r="H32" s="105"/>
      <c r="I32" s="115"/>
      <c r="J32" s="114">
        <v>7</v>
      </c>
      <c r="K32" s="101">
        <f t="shared" si="1"/>
        <v>4.2</v>
      </c>
      <c r="L32" s="108"/>
      <c r="M32" s="109"/>
      <c r="N32" s="114">
        <v>8</v>
      </c>
      <c r="O32" s="101">
        <f t="shared" si="2"/>
        <v>4.8</v>
      </c>
      <c r="P32" s="108"/>
      <c r="Q32" s="115"/>
      <c r="R32" s="116">
        <v>7</v>
      </c>
      <c r="S32" s="111">
        <f t="shared" si="3"/>
        <v>4.2</v>
      </c>
      <c r="T32" s="110"/>
      <c r="U32" s="115"/>
      <c r="V32" s="114">
        <v>8</v>
      </c>
      <c r="W32" s="101">
        <f t="shared" si="4"/>
        <v>4.8</v>
      </c>
      <c r="X32" s="108"/>
      <c r="Y32" s="115"/>
      <c r="Z32" s="114">
        <v>8</v>
      </c>
      <c r="AA32" s="101">
        <f t="shared" si="5"/>
        <v>4.8</v>
      </c>
      <c r="AB32" s="105"/>
      <c r="AC32" s="115"/>
      <c r="AD32" s="114">
        <v>8</v>
      </c>
      <c r="AE32" s="101">
        <f t="shared" si="6"/>
        <v>4.8</v>
      </c>
      <c r="AF32" s="105"/>
      <c r="AG32" s="115"/>
      <c r="AH32" s="114">
        <v>6</v>
      </c>
      <c r="AI32" s="117">
        <f t="shared" si="7"/>
        <v>3.5999999999999996</v>
      </c>
      <c r="AJ32" s="105"/>
      <c r="AK32" s="115"/>
      <c r="AL32" s="114">
        <v>7</v>
      </c>
      <c r="AM32" s="101">
        <f t="shared" si="8"/>
        <v>4.2</v>
      </c>
      <c r="AN32" s="105"/>
    </row>
    <row r="33" spans="1:40" s="85" customFormat="1">
      <c r="A33" s="55">
        <v>23</v>
      </c>
      <c r="B33" s="160">
        <v>1755012023</v>
      </c>
      <c r="C33" s="161" t="s">
        <v>89</v>
      </c>
      <c r="D33" s="162" t="s">
        <v>90</v>
      </c>
      <c r="E33" s="112"/>
      <c r="F33" s="113">
        <v>7.5</v>
      </c>
      <c r="G33" s="101">
        <f t="shared" si="0"/>
        <v>4.5</v>
      </c>
      <c r="H33" s="105"/>
      <c r="I33" s="115"/>
      <c r="J33" s="114">
        <v>7</v>
      </c>
      <c r="K33" s="101">
        <f t="shared" si="1"/>
        <v>4.2</v>
      </c>
      <c r="L33" s="108"/>
      <c r="M33" s="109"/>
      <c r="N33" s="114">
        <v>7</v>
      </c>
      <c r="O33" s="101">
        <f t="shared" si="2"/>
        <v>4.2</v>
      </c>
      <c r="P33" s="108"/>
      <c r="Q33" s="115"/>
      <c r="R33" s="116">
        <v>7</v>
      </c>
      <c r="S33" s="111">
        <f t="shared" si="3"/>
        <v>4.2</v>
      </c>
      <c r="T33" s="110"/>
      <c r="U33" s="115"/>
      <c r="V33" s="114">
        <v>6</v>
      </c>
      <c r="W33" s="101">
        <f t="shared" si="4"/>
        <v>3.5999999999999996</v>
      </c>
      <c r="X33" s="108"/>
      <c r="Y33" s="115"/>
      <c r="Z33" s="114">
        <v>7</v>
      </c>
      <c r="AA33" s="101">
        <f t="shared" si="5"/>
        <v>4.2</v>
      </c>
      <c r="AB33" s="105"/>
      <c r="AC33" s="115"/>
      <c r="AD33" s="114">
        <v>7</v>
      </c>
      <c r="AE33" s="101">
        <f t="shared" si="6"/>
        <v>4.2</v>
      </c>
      <c r="AF33" s="105"/>
      <c r="AG33" s="115"/>
      <c r="AH33" s="114">
        <v>7</v>
      </c>
      <c r="AI33" s="117">
        <f t="shared" si="7"/>
        <v>4.2</v>
      </c>
      <c r="AJ33" s="105"/>
      <c r="AK33" s="115"/>
      <c r="AL33" s="114">
        <v>7</v>
      </c>
      <c r="AM33" s="101">
        <f t="shared" si="8"/>
        <v>4.2</v>
      </c>
      <c r="AN33" s="105"/>
    </row>
    <row r="34" spans="1:40" s="85" customFormat="1">
      <c r="A34" s="55">
        <v>24</v>
      </c>
      <c r="B34" s="160">
        <v>1755012024</v>
      </c>
      <c r="C34" s="161" t="s">
        <v>91</v>
      </c>
      <c r="D34" s="162" t="s">
        <v>92</v>
      </c>
      <c r="E34" s="112"/>
      <c r="F34" s="113">
        <v>8.5</v>
      </c>
      <c r="G34" s="101">
        <f t="shared" si="0"/>
        <v>5.0999999999999996</v>
      </c>
      <c r="H34" s="105"/>
      <c r="I34" s="115"/>
      <c r="J34" s="114">
        <v>7</v>
      </c>
      <c r="K34" s="101">
        <f t="shared" si="1"/>
        <v>4.2</v>
      </c>
      <c r="L34" s="108"/>
      <c r="M34" s="109"/>
      <c r="N34" s="114">
        <v>8</v>
      </c>
      <c r="O34" s="101">
        <f t="shared" si="2"/>
        <v>4.8</v>
      </c>
      <c r="P34" s="108"/>
      <c r="Q34" s="115"/>
      <c r="R34" s="116">
        <v>7</v>
      </c>
      <c r="S34" s="111">
        <f t="shared" si="3"/>
        <v>4.2</v>
      </c>
      <c r="T34" s="110"/>
      <c r="U34" s="115"/>
      <c r="V34" s="114">
        <v>8</v>
      </c>
      <c r="W34" s="101">
        <f t="shared" si="4"/>
        <v>4.8</v>
      </c>
      <c r="X34" s="108"/>
      <c r="Y34" s="115"/>
      <c r="Z34" s="114">
        <v>6</v>
      </c>
      <c r="AA34" s="101">
        <f t="shared" si="5"/>
        <v>3.5999999999999996</v>
      </c>
      <c r="AB34" s="105"/>
      <c r="AC34" s="115"/>
      <c r="AD34" s="114">
        <v>8</v>
      </c>
      <c r="AE34" s="101">
        <f t="shared" si="6"/>
        <v>4.8</v>
      </c>
      <c r="AF34" s="105"/>
      <c r="AG34" s="115"/>
      <c r="AH34" s="114">
        <v>8</v>
      </c>
      <c r="AI34" s="117">
        <f t="shared" si="7"/>
        <v>4.8</v>
      </c>
      <c r="AJ34" s="105"/>
      <c r="AK34" s="115"/>
      <c r="AL34" s="114">
        <v>7</v>
      </c>
      <c r="AM34" s="101">
        <f t="shared" si="8"/>
        <v>4.2</v>
      </c>
      <c r="AN34" s="105"/>
    </row>
    <row r="35" spans="1:40" s="85" customFormat="1">
      <c r="A35" s="55">
        <v>25</v>
      </c>
      <c r="B35" s="160">
        <v>1755012025</v>
      </c>
      <c r="C35" s="161" t="s">
        <v>93</v>
      </c>
      <c r="D35" s="162" t="s">
        <v>94</v>
      </c>
      <c r="E35" s="112"/>
      <c r="F35" s="113">
        <v>8</v>
      </c>
      <c r="G35" s="101">
        <f t="shared" si="0"/>
        <v>4.8</v>
      </c>
      <c r="H35" s="105"/>
      <c r="I35" s="115"/>
      <c r="J35" s="114">
        <v>7</v>
      </c>
      <c r="K35" s="101">
        <f t="shared" si="1"/>
        <v>4.2</v>
      </c>
      <c r="L35" s="108"/>
      <c r="M35" s="109"/>
      <c r="N35" s="114">
        <v>8</v>
      </c>
      <c r="O35" s="101">
        <f t="shared" si="2"/>
        <v>4.8</v>
      </c>
      <c r="P35" s="108"/>
      <c r="Q35" s="115"/>
      <c r="R35" s="116">
        <v>7</v>
      </c>
      <c r="S35" s="111">
        <f t="shared" si="3"/>
        <v>4.2</v>
      </c>
      <c r="T35" s="110"/>
      <c r="U35" s="115"/>
      <c r="V35" s="114">
        <v>6</v>
      </c>
      <c r="W35" s="101">
        <f t="shared" si="4"/>
        <v>3.5999999999999996</v>
      </c>
      <c r="X35" s="108"/>
      <c r="Y35" s="115"/>
      <c r="Z35" s="114">
        <v>6.5</v>
      </c>
      <c r="AA35" s="101">
        <f t="shared" si="5"/>
        <v>3.9</v>
      </c>
      <c r="AB35" s="105"/>
      <c r="AC35" s="115"/>
      <c r="AD35" s="114">
        <v>8</v>
      </c>
      <c r="AE35" s="101">
        <f t="shared" si="6"/>
        <v>4.8</v>
      </c>
      <c r="AF35" s="105"/>
      <c r="AG35" s="115"/>
      <c r="AH35" s="114">
        <v>7</v>
      </c>
      <c r="AI35" s="117">
        <f t="shared" si="7"/>
        <v>4.2</v>
      </c>
      <c r="AJ35" s="105"/>
      <c r="AK35" s="115"/>
      <c r="AL35" s="114">
        <v>8</v>
      </c>
      <c r="AM35" s="101">
        <f t="shared" si="8"/>
        <v>4.8</v>
      </c>
      <c r="AN35" s="105"/>
    </row>
    <row r="36" spans="1:40" s="85" customFormat="1">
      <c r="A36" s="55">
        <v>26</v>
      </c>
      <c r="B36" s="160">
        <v>1755012026</v>
      </c>
      <c r="C36" s="161" t="s">
        <v>95</v>
      </c>
      <c r="D36" s="162" t="s">
        <v>96</v>
      </c>
      <c r="E36" s="112"/>
      <c r="F36" s="113">
        <v>7.5</v>
      </c>
      <c r="G36" s="101">
        <f t="shared" si="0"/>
        <v>4.5</v>
      </c>
      <c r="H36" s="105"/>
      <c r="I36" s="115"/>
      <c r="J36" s="114">
        <v>6</v>
      </c>
      <c r="K36" s="101">
        <f t="shared" si="1"/>
        <v>3.5999999999999996</v>
      </c>
      <c r="L36" s="108"/>
      <c r="M36" s="109"/>
      <c r="N36" s="114">
        <v>8</v>
      </c>
      <c r="O36" s="101">
        <f t="shared" si="2"/>
        <v>4.8</v>
      </c>
      <c r="P36" s="108"/>
      <c r="Q36" s="115"/>
      <c r="R36" s="116">
        <v>8</v>
      </c>
      <c r="S36" s="111">
        <f t="shared" si="3"/>
        <v>4.8</v>
      </c>
      <c r="T36" s="110"/>
      <c r="U36" s="115"/>
      <c r="V36" s="114">
        <v>7</v>
      </c>
      <c r="W36" s="101">
        <f t="shared" si="4"/>
        <v>4.2</v>
      </c>
      <c r="X36" s="108"/>
      <c r="Y36" s="115"/>
      <c r="Z36" s="114">
        <v>8.5</v>
      </c>
      <c r="AA36" s="101">
        <f t="shared" si="5"/>
        <v>5.0999999999999996</v>
      </c>
      <c r="AB36" s="105"/>
      <c r="AC36" s="115"/>
      <c r="AD36" s="114">
        <v>8</v>
      </c>
      <c r="AE36" s="101">
        <f t="shared" si="6"/>
        <v>4.8</v>
      </c>
      <c r="AF36" s="105"/>
      <c r="AG36" s="115"/>
      <c r="AH36" s="114">
        <v>8</v>
      </c>
      <c r="AI36" s="117">
        <f t="shared" si="7"/>
        <v>4.8</v>
      </c>
      <c r="AJ36" s="105"/>
      <c r="AK36" s="115"/>
      <c r="AL36" s="114">
        <v>7</v>
      </c>
      <c r="AM36" s="101">
        <f t="shared" si="8"/>
        <v>4.2</v>
      </c>
      <c r="AN36" s="105"/>
    </row>
    <row r="37" spans="1:40" s="85" customFormat="1">
      <c r="A37" s="55">
        <v>27</v>
      </c>
      <c r="B37" s="160">
        <v>1755012027</v>
      </c>
      <c r="C37" s="161" t="s">
        <v>97</v>
      </c>
      <c r="D37" s="162" t="s">
        <v>96</v>
      </c>
      <c r="E37" s="112"/>
      <c r="F37" s="113">
        <v>7.5</v>
      </c>
      <c r="G37" s="101">
        <f t="shared" si="0"/>
        <v>4.5</v>
      </c>
      <c r="H37" s="105"/>
      <c r="I37" s="115"/>
      <c r="J37" s="114">
        <v>6</v>
      </c>
      <c r="K37" s="101">
        <f t="shared" si="1"/>
        <v>3.5999999999999996</v>
      </c>
      <c r="L37" s="108"/>
      <c r="M37" s="109"/>
      <c r="N37" s="114">
        <v>7</v>
      </c>
      <c r="O37" s="101">
        <f t="shared" si="2"/>
        <v>4.2</v>
      </c>
      <c r="P37" s="108"/>
      <c r="Q37" s="115"/>
      <c r="R37" s="116">
        <v>7</v>
      </c>
      <c r="S37" s="111">
        <f t="shared" si="3"/>
        <v>4.2</v>
      </c>
      <c r="T37" s="110"/>
      <c r="U37" s="115"/>
      <c r="V37" s="114">
        <v>9</v>
      </c>
      <c r="W37" s="101">
        <f t="shared" si="4"/>
        <v>5.3999999999999995</v>
      </c>
      <c r="X37" s="108"/>
      <c r="Y37" s="115"/>
      <c r="Z37" s="114">
        <v>8.5</v>
      </c>
      <c r="AA37" s="101">
        <f t="shared" si="5"/>
        <v>5.0999999999999996</v>
      </c>
      <c r="AB37" s="105"/>
      <c r="AC37" s="115"/>
      <c r="AD37" s="114">
        <v>6</v>
      </c>
      <c r="AE37" s="101">
        <f t="shared" si="6"/>
        <v>3.5999999999999996</v>
      </c>
      <c r="AF37" s="105"/>
      <c r="AG37" s="115"/>
      <c r="AH37" s="114">
        <v>8</v>
      </c>
      <c r="AI37" s="117">
        <f t="shared" si="7"/>
        <v>4.8</v>
      </c>
      <c r="AJ37" s="105"/>
      <c r="AK37" s="115"/>
      <c r="AL37" s="114">
        <v>6</v>
      </c>
      <c r="AM37" s="101">
        <f t="shared" si="8"/>
        <v>3.5999999999999996</v>
      </c>
      <c r="AN37" s="105"/>
    </row>
    <row r="38" spans="1:40" s="85" customFormat="1">
      <c r="A38" s="55">
        <v>28</v>
      </c>
      <c r="B38" s="160">
        <v>1755012028</v>
      </c>
      <c r="C38" s="161" t="s">
        <v>98</v>
      </c>
      <c r="D38" s="162" t="s">
        <v>99</v>
      </c>
      <c r="E38" s="112"/>
      <c r="F38" s="113">
        <v>8</v>
      </c>
      <c r="G38" s="101">
        <f t="shared" si="0"/>
        <v>4.8</v>
      </c>
      <c r="H38" s="105"/>
      <c r="I38" s="115"/>
      <c r="J38" s="114">
        <v>6</v>
      </c>
      <c r="K38" s="101">
        <f t="shared" si="1"/>
        <v>3.5999999999999996</v>
      </c>
      <c r="L38" s="108"/>
      <c r="M38" s="109"/>
      <c r="N38" s="114">
        <v>7</v>
      </c>
      <c r="O38" s="101">
        <f t="shared" si="2"/>
        <v>4.2</v>
      </c>
      <c r="P38" s="108"/>
      <c r="Q38" s="115"/>
      <c r="R38" s="116">
        <v>7</v>
      </c>
      <c r="S38" s="111">
        <f t="shared" si="3"/>
        <v>4.2</v>
      </c>
      <c r="T38" s="110"/>
      <c r="U38" s="115"/>
      <c r="V38" s="114">
        <v>6</v>
      </c>
      <c r="W38" s="101">
        <f t="shared" si="4"/>
        <v>3.5999999999999996</v>
      </c>
      <c r="X38" s="108"/>
      <c r="Y38" s="115"/>
      <c r="Z38" s="114">
        <v>8</v>
      </c>
      <c r="AA38" s="101">
        <f t="shared" si="5"/>
        <v>4.8</v>
      </c>
      <c r="AB38" s="105"/>
      <c r="AC38" s="115"/>
      <c r="AD38" s="114">
        <v>8</v>
      </c>
      <c r="AE38" s="101">
        <f t="shared" si="6"/>
        <v>4.8</v>
      </c>
      <c r="AF38" s="105"/>
      <c r="AG38" s="115"/>
      <c r="AH38" s="114">
        <v>8</v>
      </c>
      <c r="AI38" s="117">
        <f t="shared" si="7"/>
        <v>4.8</v>
      </c>
      <c r="AJ38" s="105"/>
      <c r="AK38" s="115"/>
      <c r="AL38" s="114">
        <v>7</v>
      </c>
      <c r="AM38" s="101">
        <f t="shared" si="8"/>
        <v>4.2</v>
      </c>
      <c r="AN38" s="105"/>
    </row>
    <row r="39" spans="1:40" s="85" customFormat="1">
      <c r="A39" s="55">
        <v>29</v>
      </c>
      <c r="B39" s="160">
        <v>1755012029</v>
      </c>
      <c r="C39" s="161" t="s">
        <v>100</v>
      </c>
      <c r="D39" s="162" t="s">
        <v>101</v>
      </c>
      <c r="E39" s="112"/>
      <c r="F39" s="113">
        <v>7.5</v>
      </c>
      <c r="G39" s="101">
        <f t="shared" si="0"/>
        <v>4.5</v>
      </c>
      <c r="H39" s="105"/>
      <c r="I39" s="115"/>
      <c r="J39" s="114">
        <v>6</v>
      </c>
      <c r="K39" s="101">
        <f t="shared" si="1"/>
        <v>3.5999999999999996</v>
      </c>
      <c r="L39" s="108"/>
      <c r="M39" s="109"/>
      <c r="N39" s="114">
        <v>8</v>
      </c>
      <c r="O39" s="101">
        <f t="shared" si="2"/>
        <v>4.8</v>
      </c>
      <c r="P39" s="108"/>
      <c r="Q39" s="115"/>
      <c r="R39" s="116">
        <v>8</v>
      </c>
      <c r="S39" s="111">
        <f t="shared" si="3"/>
        <v>4.8</v>
      </c>
      <c r="T39" s="110"/>
      <c r="U39" s="115"/>
      <c r="V39" s="114">
        <v>7</v>
      </c>
      <c r="W39" s="101">
        <f t="shared" si="4"/>
        <v>4.2</v>
      </c>
      <c r="X39" s="108"/>
      <c r="Y39" s="115"/>
      <c r="Z39" s="114">
        <v>8</v>
      </c>
      <c r="AA39" s="101">
        <f t="shared" si="5"/>
        <v>4.8</v>
      </c>
      <c r="AB39" s="105"/>
      <c r="AC39" s="115"/>
      <c r="AD39" s="114">
        <v>7</v>
      </c>
      <c r="AE39" s="101">
        <f t="shared" si="6"/>
        <v>4.2</v>
      </c>
      <c r="AF39" s="105"/>
      <c r="AG39" s="115"/>
      <c r="AH39" s="114">
        <v>7</v>
      </c>
      <c r="AI39" s="117">
        <f t="shared" si="7"/>
        <v>4.2</v>
      </c>
      <c r="AJ39" s="105"/>
      <c r="AK39" s="115"/>
      <c r="AL39" s="114">
        <v>7</v>
      </c>
      <c r="AM39" s="101">
        <f t="shared" si="8"/>
        <v>4.2</v>
      </c>
      <c r="AN39" s="105"/>
    </row>
    <row r="40" spans="1:40" s="85" customFormat="1">
      <c r="A40" s="55">
        <v>30</v>
      </c>
      <c r="B40" s="160">
        <v>1755012030</v>
      </c>
      <c r="C40" s="161" t="s">
        <v>32</v>
      </c>
      <c r="D40" s="162" t="s">
        <v>102</v>
      </c>
      <c r="E40" s="112"/>
      <c r="F40" s="113">
        <v>8</v>
      </c>
      <c r="G40" s="101">
        <f t="shared" ref="G40:G85" si="9">E40*0.4+F40*0.6</f>
        <v>4.8</v>
      </c>
      <c r="H40" s="105"/>
      <c r="I40" s="115"/>
      <c r="J40" s="114">
        <v>7</v>
      </c>
      <c r="K40" s="101">
        <f t="shared" ref="K40:K85" si="10">I40*0.4+J40*0.6</f>
        <v>4.2</v>
      </c>
      <c r="L40" s="108"/>
      <c r="M40" s="109"/>
      <c r="N40" s="114">
        <v>8</v>
      </c>
      <c r="O40" s="101">
        <f t="shared" ref="O40:O85" si="11">M40*0.4+N40*0.6</f>
        <v>4.8</v>
      </c>
      <c r="P40" s="108"/>
      <c r="Q40" s="115"/>
      <c r="R40" s="116">
        <v>8</v>
      </c>
      <c r="S40" s="111">
        <f t="shared" ref="S40:S85" si="12">Q40*0.4+R40*0.6</f>
        <v>4.8</v>
      </c>
      <c r="T40" s="110"/>
      <c r="U40" s="115"/>
      <c r="V40" s="114">
        <v>7</v>
      </c>
      <c r="W40" s="101">
        <f t="shared" ref="W40:W85" si="13">U40*0.4+V40*0.6</f>
        <v>4.2</v>
      </c>
      <c r="X40" s="108"/>
      <c r="Y40" s="115"/>
      <c r="Z40" s="114">
        <v>8</v>
      </c>
      <c r="AA40" s="101">
        <f t="shared" ref="AA40:AA85" si="14">Y40*0.4+Z40*0.6</f>
        <v>4.8</v>
      </c>
      <c r="AB40" s="105"/>
      <c r="AC40" s="115"/>
      <c r="AD40" s="114">
        <v>7</v>
      </c>
      <c r="AE40" s="101">
        <f t="shared" ref="AE40:AE85" si="15">AC40*0.4+AD40*0.6</f>
        <v>4.2</v>
      </c>
      <c r="AF40" s="105"/>
      <c r="AG40" s="115"/>
      <c r="AH40" s="114">
        <v>7</v>
      </c>
      <c r="AI40" s="117">
        <f t="shared" ref="AI40:AI85" si="16">AG40*0.4+AH40*0.6</f>
        <v>4.2</v>
      </c>
      <c r="AJ40" s="105"/>
      <c r="AK40" s="115"/>
      <c r="AL40" s="114">
        <v>7</v>
      </c>
      <c r="AM40" s="101">
        <f t="shared" ref="AM40:AM85" si="17">AK40*0.4+AL40*0.6</f>
        <v>4.2</v>
      </c>
      <c r="AN40" s="105"/>
    </row>
    <row r="41" spans="1:40" s="85" customFormat="1">
      <c r="A41" s="55">
        <v>31</v>
      </c>
      <c r="B41" s="160">
        <v>1755012031</v>
      </c>
      <c r="C41" s="161" t="s">
        <v>103</v>
      </c>
      <c r="D41" s="162" t="s">
        <v>104</v>
      </c>
      <c r="E41" s="112"/>
      <c r="F41" s="113">
        <v>7</v>
      </c>
      <c r="G41" s="101">
        <f t="shared" si="9"/>
        <v>4.2</v>
      </c>
      <c r="H41" s="105"/>
      <c r="I41" s="115"/>
      <c r="J41" s="114">
        <v>6</v>
      </c>
      <c r="K41" s="101">
        <f t="shared" si="10"/>
        <v>3.5999999999999996</v>
      </c>
      <c r="L41" s="108"/>
      <c r="M41" s="109"/>
      <c r="N41" s="114">
        <v>8</v>
      </c>
      <c r="O41" s="101">
        <f t="shared" si="11"/>
        <v>4.8</v>
      </c>
      <c r="P41" s="108"/>
      <c r="Q41" s="115"/>
      <c r="R41" s="116">
        <v>8</v>
      </c>
      <c r="S41" s="111">
        <f t="shared" si="12"/>
        <v>4.8</v>
      </c>
      <c r="T41" s="110"/>
      <c r="U41" s="115"/>
      <c r="V41" s="114">
        <v>7</v>
      </c>
      <c r="W41" s="101">
        <f t="shared" si="13"/>
        <v>4.2</v>
      </c>
      <c r="X41" s="108"/>
      <c r="Y41" s="115"/>
      <c r="Z41" s="114">
        <v>7.5</v>
      </c>
      <c r="AA41" s="101">
        <f t="shared" si="14"/>
        <v>4.5</v>
      </c>
      <c r="AB41" s="105"/>
      <c r="AC41" s="115"/>
      <c r="AD41" s="114">
        <v>7</v>
      </c>
      <c r="AE41" s="101">
        <f t="shared" si="15"/>
        <v>4.2</v>
      </c>
      <c r="AF41" s="105"/>
      <c r="AG41" s="115"/>
      <c r="AH41" s="114">
        <v>7</v>
      </c>
      <c r="AI41" s="117">
        <f t="shared" si="16"/>
        <v>4.2</v>
      </c>
      <c r="AJ41" s="105"/>
      <c r="AK41" s="115"/>
      <c r="AL41" s="114">
        <v>7</v>
      </c>
      <c r="AM41" s="101">
        <f t="shared" si="17"/>
        <v>4.2</v>
      </c>
      <c r="AN41" s="105"/>
    </row>
    <row r="42" spans="1:40" s="85" customFormat="1">
      <c r="A42" s="55">
        <v>32</v>
      </c>
      <c r="B42" s="160">
        <v>1755012032</v>
      </c>
      <c r="C42" s="161" t="s">
        <v>105</v>
      </c>
      <c r="D42" s="162" t="s">
        <v>106</v>
      </c>
      <c r="E42" s="112"/>
      <c r="F42" s="113">
        <v>8.5</v>
      </c>
      <c r="G42" s="101">
        <f t="shared" si="9"/>
        <v>5.0999999999999996</v>
      </c>
      <c r="H42" s="105"/>
      <c r="I42" s="115"/>
      <c r="J42" s="114">
        <v>7</v>
      </c>
      <c r="K42" s="101">
        <f t="shared" si="10"/>
        <v>4.2</v>
      </c>
      <c r="L42" s="108"/>
      <c r="M42" s="109"/>
      <c r="N42" s="114">
        <v>8</v>
      </c>
      <c r="O42" s="101">
        <f t="shared" si="11"/>
        <v>4.8</v>
      </c>
      <c r="P42" s="108"/>
      <c r="Q42" s="115"/>
      <c r="R42" s="116">
        <v>7</v>
      </c>
      <c r="S42" s="111">
        <f t="shared" si="12"/>
        <v>4.2</v>
      </c>
      <c r="T42" s="110"/>
      <c r="U42" s="115"/>
      <c r="V42" s="114">
        <v>7</v>
      </c>
      <c r="W42" s="101">
        <f t="shared" si="13"/>
        <v>4.2</v>
      </c>
      <c r="X42" s="108"/>
      <c r="Y42" s="115"/>
      <c r="Z42" s="114">
        <v>8</v>
      </c>
      <c r="AA42" s="101">
        <f t="shared" si="14"/>
        <v>4.8</v>
      </c>
      <c r="AB42" s="105"/>
      <c r="AC42" s="115"/>
      <c r="AD42" s="114">
        <v>8</v>
      </c>
      <c r="AE42" s="101">
        <f t="shared" si="15"/>
        <v>4.8</v>
      </c>
      <c r="AF42" s="105"/>
      <c r="AG42" s="115"/>
      <c r="AH42" s="114">
        <v>7</v>
      </c>
      <c r="AI42" s="117">
        <f t="shared" si="16"/>
        <v>4.2</v>
      </c>
      <c r="AJ42" s="105"/>
      <c r="AK42" s="115"/>
      <c r="AL42" s="114">
        <v>7</v>
      </c>
      <c r="AM42" s="101">
        <f t="shared" si="17"/>
        <v>4.2</v>
      </c>
      <c r="AN42" s="105"/>
    </row>
    <row r="43" spans="1:40" s="85" customFormat="1">
      <c r="A43" s="55">
        <v>33</v>
      </c>
      <c r="B43" s="160">
        <v>1755012033</v>
      </c>
      <c r="C43" s="161" t="s">
        <v>107</v>
      </c>
      <c r="D43" s="162" t="s">
        <v>108</v>
      </c>
      <c r="E43" s="112"/>
      <c r="F43" s="113">
        <v>0</v>
      </c>
      <c r="G43" s="101">
        <f t="shared" si="9"/>
        <v>0</v>
      </c>
      <c r="H43" s="105"/>
      <c r="I43" s="115"/>
      <c r="J43" s="114">
        <v>0</v>
      </c>
      <c r="K43" s="101">
        <f t="shared" si="10"/>
        <v>0</v>
      </c>
      <c r="L43" s="108"/>
      <c r="M43" s="109"/>
      <c r="N43" s="114">
        <v>0</v>
      </c>
      <c r="O43" s="101">
        <f t="shared" si="11"/>
        <v>0</v>
      </c>
      <c r="P43" s="108"/>
      <c r="Q43" s="115"/>
      <c r="R43" s="116">
        <v>0</v>
      </c>
      <c r="S43" s="111">
        <f t="shared" si="12"/>
        <v>0</v>
      </c>
      <c r="T43" s="110"/>
      <c r="U43" s="115"/>
      <c r="V43" s="114">
        <v>0</v>
      </c>
      <c r="W43" s="101">
        <f t="shared" si="13"/>
        <v>0</v>
      </c>
      <c r="X43" s="108"/>
      <c r="Y43" s="115"/>
      <c r="Z43" s="114">
        <v>0</v>
      </c>
      <c r="AA43" s="101">
        <f t="shared" si="14"/>
        <v>0</v>
      </c>
      <c r="AB43" s="105"/>
      <c r="AC43" s="115"/>
      <c r="AD43" s="114">
        <v>0</v>
      </c>
      <c r="AE43" s="101">
        <f t="shared" si="15"/>
        <v>0</v>
      </c>
      <c r="AF43" s="105"/>
      <c r="AG43" s="115"/>
      <c r="AH43" s="114">
        <v>0</v>
      </c>
      <c r="AI43" s="117">
        <f t="shared" si="16"/>
        <v>0</v>
      </c>
      <c r="AJ43" s="105"/>
      <c r="AK43" s="115"/>
      <c r="AL43" s="114">
        <v>0</v>
      </c>
      <c r="AM43" s="101">
        <f t="shared" si="17"/>
        <v>0</v>
      </c>
      <c r="AN43" s="105"/>
    </row>
    <row r="44" spans="1:40" s="85" customFormat="1">
      <c r="A44" s="55">
        <v>34</v>
      </c>
      <c r="B44" s="160">
        <v>1755012034</v>
      </c>
      <c r="C44" s="161" t="s">
        <v>109</v>
      </c>
      <c r="D44" s="162" t="s">
        <v>110</v>
      </c>
      <c r="E44" s="112"/>
      <c r="F44" s="113">
        <v>8.5</v>
      </c>
      <c r="G44" s="101">
        <f t="shared" si="9"/>
        <v>5.0999999999999996</v>
      </c>
      <c r="H44" s="105"/>
      <c r="I44" s="115"/>
      <c r="J44" s="114">
        <v>7</v>
      </c>
      <c r="K44" s="101">
        <f t="shared" si="10"/>
        <v>4.2</v>
      </c>
      <c r="L44" s="108"/>
      <c r="M44" s="109"/>
      <c r="N44" s="114">
        <v>7</v>
      </c>
      <c r="O44" s="101">
        <f t="shared" si="11"/>
        <v>4.2</v>
      </c>
      <c r="P44" s="108"/>
      <c r="Q44" s="115"/>
      <c r="R44" s="116">
        <v>7</v>
      </c>
      <c r="S44" s="111">
        <f t="shared" si="12"/>
        <v>4.2</v>
      </c>
      <c r="T44" s="110"/>
      <c r="U44" s="115"/>
      <c r="V44" s="114">
        <v>6</v>
      </c>
      <c r="W44" s="101">
        <f t="shared" si="13"/>
        <v>3.5999999999999996</v>
      </c>
      <c r="X44" s="108"/>
      <c r="Y44" s="115"/>
      <c r="Z44" s="114">
        <v>8</v>
      </c>
      <c r="AA44" s="101">
        <f t="shared" si="14"/>
        <v>4.8</v>
      </c>
      <c r="AB44" s="105"/>
      <c r="AC44" s="115"/>
      <c r="AD44" s="114">
        <v>6</v>
      </c>
      <c r="AE44" s="101">
        <f t="shared" si="15"/>
        <v>3.5999999999999996</v>
      </c>
      <c r="AF44" s="105"/>
      <c r="AG44" s="115"/>
      <c r="AH44" s="114">
        <v>7</v>
      </c>
      <c r="AI44" s="117">
        <f t="shared" si="16"/>
        <v>4.2</v>
      </c>
      <c r="AJ44" s="105"/>
      <c r="AK44" s="115"/>
      <c r="AL44" s="114">
        <v>7</v>
      </c>
      <c r="AM44" s="101">
        <f t="shared" si="17"/>
        <v>4.2</v>
      </c>
      <c r="AN44" s="105"/>
    </row>
    <row r="45" spans="1:40" s="85" customFormat="1">
      <c r="A45" s="55">
        <v>35</v>
      </c>
      <c r="B45" s="160">
        <v>1755012035</v>
      </c>
      <c r="C45" s="161" t="s">
        <v>111</v>
      </c>
      <c r="D45" s="162" t="s">
        <v>11</v>
      </c>
      <c r="E45" s="112"/>
      <c r="F45" s="113">
        <v>8</v>
      </c>
      <c r="G45" s="101">
        <f t="shared" si="9"/>
        <v>4.8</v>
      </c>
      <c r="H45" s="105"/>
      <c r="I45" s="115"/>
      <c r="J45" s="114">
        <v>7</v>
      </c>
      <c r="K45" s="101">
        <f t="shared" si="10"/>
        <v>4.2</v>
      </c>
      <c r="L45" s="108"/>
      <c r="M45" s="109"/>
      <c r="N45" s="114">
        <v>7</v>
      </c>
      <c r="O45" s="101">
        <f t="shared" si="11"/>
        <v>4.2</v>
      </c>
      <c r="P45" s="108"/>
      <c r="Q45" s="115"/>
      <c r="R45" s="116">
        <v>7</v>
      </c>
      <c r="S45" s="111">
        <f t="shared" si="12"/>
        <v>4.2</v>
      </c>
      <c r="T45" s="110"/>
      <c r="U45" s="115"/>
      <c r="V45" s="114">
        <v>5</v>
      </c>
      <c r="W45" s="101">
        <f t="shared" si="13"/>
        <v>3</v>
      </c>
      <c r="X45" s="108"/>
      <c r="Y45" s="115"/>
      <c r="Z45" s="114">
        <v>8</v>
      </c>
      <c r="AA45" s="101">
        <f t="shared" si="14"/>
        <v>4.8</v>
      </c>
      <c r="AB45" s="105"/>
      <c r="AC45" s="115"/>
      <c r="AD45" s="114">
        <v>8</v>
      </c>
      <c r="AE45" s="101">
        <f t="shared" si="15"/>
        <v>4.8</v>
      </c>
      <c r="AF45" s="105"/>
      <c r="AG45" s="115"/>
      <c r="AH45" s="114">
        <v>8</v>
      </c>
      <c r="AI45" s="117">
        <f t="shared" si="16"/>
        <v>4.8</v>
      </c>
      <c r="AJ45" s="105"/>
      <c r="AK45" s="115"/>
      <c r="AL45" s="114">
        <v>7</v>
      </c>
      <c r="AM45" s="101">
        <f t="shared" si="17"/>
        <v>4.2</v>
      </c>
      <c r="AN45" s="105"/>
    </row>
    <row r="46" spans="1:40" s="85" customFormat="1">
      <c r="A46" s="55">
        <v>36</v>
      </c>
      <c r="B46" s="160">
        <v>1755012036</v>
      </c>
      <c r="C46" s="161" t="s">
        <v>29</v>
      </c>
      <c r="D46" s="162" t="s">
        <v>112</v>
      </c>
      <c r="E46" s="112"/>
      <c r="F46" s="113">
        <v>0</v>
      </c>
      <c r="G46" s="101">
        <f t="shared" si="9"/>
        <v>0</v>
      </c>
      <c r="H46" s="105"/>
      <c r="I46" s="115"/>
      <c r="J46" s="114">
        <v>0</v>
      </c>
      <c r="K46" s="101">
        <f t="shared" si="10"/>
        <v>0</v>
      </c>
      <c r="L46" s="108"/>
      <c r="M46" s="109"/>
      <c r="N46" s="114">
        <v>0</v>
      </c>
      <c r="O46" s="101">
        <f t="shared" si="11"/>
        <v>0</v>
      </c>
      <c r="P46" s="108"/>
      <c r="Q46" s="115"/>
      <c r="R46" s="116">
        <v>0</v>
      </c>
      <c r="S46" s="111">
        <f t="shared" si="12"/>
        <v>0</v>
      </c>
      <c r="T46" s="110"/>
      <c r="U46" s="115"/>
      <c r="V46" s="114">
        <v>0</v>
      </c>
      <c r="W46" s="101">
        <f t="shared" si="13"/>
        <v>0</v>
      </c>
      <c r="X46" s="108"/>
      <c r="Y46" s="115"/>
      <c r="Z46" s="114">
        <v>0</v>
      </c>
      <c r="AA46" s="101">
        <f t="shared" si="14"/>
        <v>0</v>
      </c>
      <c r="AB46" s="105"/>
      <c r="AC46" s="115"/>
      <c r="AD46" s="114">
        <v>0</v>
      </c>
      <c r="AE46" s="101">
        <f t="shared" si="15"/>
        <v>0</v>
      </c>
      <c r="AF46" s="105"/>
      <c r="AG46" s="115"/>
      <c r="AH46" s="114">
        <v>0</v>
      </c>
      <c r="AI46" s="117">
        <f t="shared" si="16"/>
        <v>0</v>
      </c>
      <c r="AJ46" s="105"/>
      <c r="AK46" s="115"/>
      <c r="AL46" s="114">
        <v>0</v>
      </c>
      <c r="AM46" s="101">
        <f t="shared" si="17"/>
        <v>0</v>
      </c>
      <c r="AN46" s="105"/>
    </row>
    <row r="47" spans="1:40" s="85" customFormat="1">
      <c r="A47" s="55">
        <v>37</v>
      </c>
      <c r="B47" s="160">
        <v>1755012037</v>
      </c>
      <c r="C47" s="161" t="s">
        <v>113</v>
      </c>
      <c r="D47" s="162" t="s">
        <v>114</v>
      </c>
      <c r="E47" s="112"/>
      <c r="F47" s="113">
        <v>8.5</v>
      </c>
      <c r="G47" s="101">
        <f t="shared" si="9"/>
        <v>5.0999999999999996</v>
      </c>
      <c r="H47" s="105"/>
      <c r="I47" s="115"/>
      <c r="J47" s="114">
        <v>7</v>
      </c>
      <c r="K47" s="101">
        <f t="shared" si="10"/>
        <v>4.2</v>
      </c>
      <c r="L47" s="108"/>
      <c r="M47" s="109"/>
      <c r="N47" s="114">
        <v>7</v>
      </c>
      <c r="O47" s="101">
        <f t="shared" si="11"/>
        <v>4.2</v>
      </c>
      <c r="P47" s="108"/>
      <c r="Q47" s="115"/>
      <c r="R47" s="116">
        <v>7</v>
      </c>
      <c r="S47" s="111">
        <f t="shared" si="12"/>
        <v>4.2</v>
      </c>
      <c r="T47" s="110"/>
      <c r="U47" s="115"/>
      <c r="V47" s="114">
        <v>9</v>
      </c>
      <c r="W47" s="101">
        <f t="shared" si="13"/>
        <v>5.3999999999999995</v>
      </c>
      <c r="X47" s="108"/>
      <c r="Y47" s="115"/>
      <c r="Z47" s="114">
        <v>7.5</v>
      </c>
      <c r="AA47" s="101">
        <f t="shared" si="14"/>
        <v>4.5</v>
      </c>
      <c r="AB47" s="105"/>
      <c r="AC47" s="115"/>
      <c r="AD47" s="114">
        <v>7</v>
      </c>
      <c r="AE47" s="101">
        <f t="shared" si="15"/>
        <v>4.2</v>
      </c>
      <c r="AF47" s="105"/>
      <c r="AG47" s="115"/>
      <c r="AH47" s="114">
        <v>7</v>
      </c>
      <c r="AI47" s="117">
        <f t="shared" si="16"/>
        <v>4.2</v>
      </c>
      <c r="AJ47" s="105"/>
      <c r="AK47" s="115"/>
      <c r="AL47" s="114">
        <v>7</v>
      </c>
      <c r="AM47" s="101">
        <f t="shared" si="17"/>
        <v>4.2</v>
      </c>
      <c r="AN47" s="105"/>
    </row>
    <row r="48" spans="1:40" s="85" customFormat="1">
      <c r="A48" s="55">
        <v>38</v>
      </c>
      <c r="B48" s="160">
        <v>1755012038</v>
      </c>
      <c r="C48" s="161" t="s">
        <v>115</v>
      </c>
      <c r="D48" s="162" t="s">
        <v>116</v>
      </c>
      <c r="E48" s="112"/>
      <c r="F48" s="113">
        <v>8.5</v>
      </c>
      <c r="G48" s="101">
        <f t="shared" si="9"/>
        <v>5.0999999999999996</v>
      </c>
      <c r="H48" s="105"/>
      <c r="I48" s="115"/>
      <c r="J48" s="114">
        <v>6</v>
      </c>
      <c r="K48" s="101">
        <f t="shared" si="10"/>
        <v>3.5999999999999996</v>
      </c>
      <c r="L48" s="108"/>
      <c r="M48" s="109"/>
      <c r="N48" s="114">
        <v>8</v>
      </c>
      <c r="O48" s="101">
        <f t="shared" si="11"/>
        <v>4.8</v>
      </c>
      <c r="P48" s="108"/>
      <c r="Q48" s="115"/>
      <c r="R48" s="116">
        <v>7</v>
      </c>
      <c r="S48" s="111">
        <f t="shared" si="12"/>
        <v>4.2</v>
      </c>
      <c r="T48" s="110"/>
      <c r="U48" s="115"/>
      <c r="V48" s="114">
        <v>7</v>
      </c>
      <c r="W48" s="101">
        <f t="shared" si="13"/>
        <v>4.2</v>
      </c>
      <c r="X48" s="108"/>
      <c r="Y48" s="115"/>
      <c r="Z48" s="114">
        <v>8</v>
      </c>
      <c r="AA48" s="101">
        <f t="shared" si="14"/>
        <v>4.8</v>
      </c>
      <c r="AB48" s="105"/>
      <c r="AC48" s="115"/>
      <c r="AD48" s="114">
        <v>6</v>
      </c>
      <c r="AE48" s="101">
        <f t="shared" si="15"/>
        <v>3.5999999999999996</v>
      </c>
      <c r="AF48" s="105"/>
      <c r="AG48" s="115"/>
      <c r="AH48" s="114">
        <v>6</v>
      </c>
      <c r="AI48" s="117">
        <f t="shared" si="16"/>
        <v>3.5999999999999996</v>
      </c>
      <c r="AJ48" s="105"/>
      <c r="AK48" s="115"/>
      <c r="AL48" s="114">
        <v>7</v>
      </c>
      <c r="AM48" s="101">
        <f t="shared" si="17"/>
        <v>4.2</v>
      </c>
      <c r="AN48" s="105"/>
    </row>
    <row r="49" spans="1:40" s="85" customFormat="1">
      <c r="A49" s="55">
        <v>39</v>
      </c>
      <c r="B49" s="160">
        <v>1755012039</v>
      </c>
      <c r="C49" s="161" t="s">
        <v>88</v>
      </c>
      <c r="D49" s="162" t="s">
        <v>117</v>
      </c>
      <c r="E49" s="112"/>
      <c r="F49" s="113">
        <v>8.5</v>
      </c>
      <c r="G49" s="101">
        <f t="shared" si="9"/>
        <v>5.0999999999999996</v>
      </c>
      <c r="H49" s="105"/>
      <c r="I49" s="115"/>
      <c r="J49" s="114">
        <v>6</v>
      </c>
      <c r="K49" s="101">
        <f t="shared" si="10"/>
        <v>3.5999999999999996</v>
      </c>
      <c r="L49" s="108"/>
      <c r="M49" s="109"/>
      <c r="N49" s="114">
        <v>7</v>
      </c>
      <c r="O49" s="101">
        <f t="shared" si="11"/>
        <v>4.2</v>
      </c>
      <c r="P49" s="108"/>
      <c r="Q49" s="115"/>
      <c r="R49" s="116">
        <v>7</v>
      </c>
      <c r="S49" s="111">
        <f t="shared" si="12"/>
        <v>4.2</v>
      </c>
      <c r="T49" s="110"/>
      <c r="U49" s="115"/>
      <c r="V49" s="114">
        <v>7</v>
      </c>
      <c r="W49" s="101">
        <f t="shared" si="13"/>
        <v>4.2</v>
      </c>
      <c r="X49" s="108"/>
      <c r="Y49" s="115"/>
      <c r="Z49" s="114">
        <v>8.5</v>
      </c>
      <c r="AA49" s="101">
        <f t="shared" si="14"/>
        <v>5.0999999999999996</v>
      </c>
      <c r="AB49" s="105"/>
      <c r="AC49" s="115"/>
      <c r="AD49" s="114">
        <v>8</v>
      </c>
      <c r="AE49" s="101">
        <f t="shared" si="15"/>
        <v>4.8</v>
      </c>
      <c r="AF49" s="105"/>
      <c r="AG49" s="115"/>
      <c r="AH49" s="114">
        <v>7</v>
      </c>
      <c r="AI49" s="117">
        <f t="shared" si="16"/>
        <v>4.2</v>
      </c>
      <c r="AJ49" s="105"/>
      <c r="AK49" s="115"/>
      <c r="AL49" s="114">
        <v>8</v>
      </c>
      <c r="AM49" s="101">
        <f t="shared" si="17"/>
        <v>4.8</v>
      </c>
      <c r="AN49" s="105"/>
    </row>
    <row r="50" spans="1:40" s="85" customFormat="1">
      <c r="A50" s="55">
        <v>40</v>
      </c>
      <c r="B50" s="160">
        <v>1755012040</v>
      </c>
      <c r="C50" s="161" t="s">
        <v>33</v>
      </c>
      <c r="D50" s="162" t="s">
        <v>117</v>
      </c>
      <c r="E50" s="112"/>
      <c r="F50" s="113">
        <v>7.5</v>
      </c>
      <c r="G50" s="101">
        <f t="shared" si="9"/>
        <v>4.5</v>
      </c>
      <c r="H50" s="105"/>
      <c r="I50" s="115"/>
      <c r="J50" s="114">
        <v>7</v>
      </c>
      <c r="K50" s="101">
        <f t="shared" si="10"/>
        <v>4.2</v>
      </c>
      <c r="L50" s="108"/>
      <c r="M50" s="109"/>
      <c r="N50" s="114">
        <v>7</v>
      </c>
      <c r="O50" s="101">
        <f t="shared" si="11"/>
        <v>4.2</v>
      </c>
      <c r="P50" s="108"/>
      <c r="Q50" s="115"/>
      <c r="R50" s="116">
        <v>7</v>
      </c>
      <c r="S50" s="111">
        <f t="shared" si="12"/>
        <v>4.2</v>
      </c>
      <c r="T50" s="110"/>
      <c r="U50" s="115"/>
      <c r="V50" s="114">
        <v>7</v>
      </c>
      <c r="W50" s="101">
        <f t="shared" si="13"/>
        <v>4.2</v>
      </c>
      <c r="X50" s="108"/>
      <c r="Y50" s="115"/>
      <c r="Z50" s="114">
        <v>8</v>
      </c>
      <c r="AA50" s="101">
        <f t="shared" si="14"/>
        <v>4.8</v>
      </c>
      <c r="AB50" s="105"/>
      <c r="AC50" s="115"/>
      <c r="AD50" s="114">
        <v>8</v>
      </c>
      <c r="AE50" s="101">
        <f t="shared" si="15"/>
        <v>4.8</v>
      </c>
      <c r="AF50" s="105"/>
      <c r="AG50" s="115"/>
      <c r="AH50" s="114">
        <v>7</v>
      </c>
      <c r="AI50" s="117">
        <f t="shared" si="16"/>
        <v>4.2</v>
      </c>
      <c r="AJ50" s="105"/>
      <c r="AK50" s="115"/>
      <c r="AL50" s="114">
        <v>7</v>
      </c>
      <c r="AM50" s="101">
        <f t="shared" si="17"/>
        <v>4.2</v>
      </c>
      <c r="AN50" s="105"/>
    </row>
    <row r="51" spans="1:40" s="85" customFormat="1">
      <c r="A51" s="55">
        <v>41</v>
      </c>
      <c r="B51" s="160">
        <v>1755012041</v>
      </c>
      <c r="C51" s="161" t="s">
        <v>118</v>
      </c>
      <c r="D51" s="162" t="s">
        <v>117</v>
      </c>
      <c r="E51" s="112"/>
      <c r="F51" s="113">
        <v>8.5</v>
      </c>
      <c r="G51" s="101">
        <f t="shared" si="9"/>
        <v>5.0999999999999996</v>
      </c>
      <c r="H51" s="105"/>
      <c r="I51" s="115"/>
      <c r="J51" s="114">
        <v>7</v>
      </c>
      <c r="K51" s="101">
        <f t="shared" si="10"/>
        <v>4.2</v>
      </c>
      <c r="L51" s="108"/>
      <c r="M51" s="109"/>
      <c r="N51" s="114">
        <v>8</v>
      </c>
      <c r="O51" s="101">
        <f t="shared" si="11"/>
        <v>4.8</v>
      </c>
      <c r="P51" s="108"/>
      <c r="Q51" s="115"/>
      <c r="R51" s="116">
        <v>7</v>
      </c>
      <c r="S51" s="111">
        <f t="shared" si="12"/>
        <v>4.2</v>
      </c>
      <c r="T51" s="110"/>
      <c r="U51" s="115"/>
      <c r="V51" s="114">
        <v>7</v>
      </c>
      <c r="W51" s="101">
        <f t="shared" si="13"/>
        <v>4.2</v>
      </c>
      <c r="X51" s="108"/>
      <c r="Y51" s="115"/>
      <c r="Z51" s="114">
        <v>8.5</v>
      </c>
      <c r="AA51" s="101">
        <f t="shared" si="14"/>
        <v>5.0999999999999996</v>
      </c>
      <c r="AB51" s="105"/>
      <c r="AC51" s="115"/>
      <c r="AD51" s="114">
        <v>8</v>
      </c>
      <c r="AE51" s="101">
        <f t="shared" si="15"/>
        <v>4.8</v>
      </c>
      <c r="AF51" s="105"/>
      <c r="AG51" s="115"/>
      <c r="AH51" s="114">
        <v>6</v>
      </c>
      <c r="AI51" s="117">
        <f t="shared" si="16"/>
        <v>3.5999999999999996</v>
      </c>
      <c r="AJ51" s="105"/>
      <c r="AK51" s="115"/>
      <c r="AL51" s="114">
        <v>7</v>
      </c>
      <c r="AM51" s="101">
        <f t="shared" si="17"/>
        <v>4.2</v>
      </c>
      <c r="AN51" s="105"/>
    </row>
    <row r="52" spans="1:40" s="85" customFormat="1">
      <c r="A52" s="55">
        <v>42</v>
      </c>
      <c r="B52" s="160">
        <v>1755012042</v>
      </c>
      <c r="C52" s="161" t="s">
        <v>119</v>
      </c>
      <c r="D52" s="162" t="s">
        <v>120</v>
      </c>
      <c r="E52" s="112"/>
      <c r="F52" s="113">
        <v>0</v>
      </c>
      <c r="G52" s="101">
        <f t="shared" si="9"/>
        <v>0</v>
      </c>
      <c r="H52" s="105"/>
      <c r="I52" s="115"/>
      <c r="J52" s="114">
        <v>0</v>
      </c>
      <c r="K52" s="101">
        <f t="shared" si="10"/>
        <v>0</v>
      </c>
      <c r="L52" s="108"/>
      <c r="M52" s="109"/>
      <c r="N52" s="114">
        <v>0</v>
      </c>
      <c r="O52" s="101">
        <f t="shared" si="11"/>
        <v>0</v>
      </c>
      <c r="P52" s="108"/>
      <c r="Q52" s="115"/>
      <c r="R52" s="116">
        <v>0</v>
      </c>
      <c r="S52" s="111">
        <f t="shared" si="12"/>
        <v>0</v>
      </c>
      <c r="T52" s="110"/>
      <c r="U52" s="115"/>
      <c r="V52" s="114">
        <v>0</v>
      </c>
      <c r="W52" s="101">
        <f t="shared" si="13"/>
        <v>0</v>
      </c>
      <c r="X52" s="108"/>
      <c r="Y52" s="115"/>
      <c r="Z52" s="114">
        <v>0</v>
      </c>
      <c r="AA52" s="101">
        <f t="shared" si="14"/>
        <v>0</v>
      </c>
      <c r="AB52" s="105"/>
      <c r="AC52" s="115"/>
      <c r="AD52" s="114">
        <v>0</v>
      </c>
      <c r="AE52" s="101">
        <f t="shared" si="15"/>
        <v>0</v>
      </c>
      <c r="AF52" s="105"/>
      <c r="AG52" s="115"/>
      <c r="AH52" s="114">
        <v>0</v>
      </c>
      <c r="AI52" s="117">
        <f t="shared" si="16"/>
        <v>0</v>
      </c>
      <c r="AJ52" s="105"/>
      <c r="AK52" s="115"/>
      <c r="AL52" s="114">
        <v>0</v>
      </c>
      <c r="AM52" s="101">
        <f t="shared" si="17"/>
        <v>0</v>
      </c>
      <c r="AN52" s="105"/>
    </row>
    <row r="53" spans="1:40" s="85" customFormat="1">
      <c r="A53" s="55">
        <v>43</v>
      </c>
      <c r="B53" s="160">
        <v>1755012043</v>
      </c>
      <c r="C53" s="161" t="s">
        <v>121</v>
      </c>
      <c r="D53" s="162" t="s">
        <v>122</v>
      </c>
      <c r="E53" s="112"/>
      <c r="F53" s="113">
        <v>8.5</v>
      </c>
      <c r="G53" s="101">
        <f t="shared" si="9"/>
        <v>5.0999999999999996</v>
      </c>
      <c r="H53" s="105"/>
      <c r="I53" s="115"/>
      <c r="J53" s="114">
        <v>8</v>
      </c>
      <c r="K53" s="101">
        <f t="shared" si="10"/>
        <v>4.8</v>
      </c>
      <c r="L53" s="108"/>
      <c r="M53" s="109"/>
      <c r="N53" s="114">
        <v>8</v>
      </c>
      <c r="O53" s="101">
        <f t="shared" si="11"/>
        <v>4.8</v>
      </c>
      <c r="P53" s="108"/>
      <c r="Q53" s="115"/>
      <c r="R53" s="116">
        <v>8</v>
      </c>
      <c r="S53" s="111">
        <f t="shared" si="12"/>
        <v>4.8</v>
      </c>
      <c r="T53" s="110"/>
      <c r="U53" s="115"/>
      <c r="V53" s="114">
        <v>7</v>
      </c>
      <c r="W53" s="101">
        <f t="shared" si="13"/>
        <v>4.2</v>
      </c>
      <c r="X53" s="108"/>
      <c r="Y53" s="115"/>
      <c r="Z53" s="114">
        <v>8</v>
      </c>
      <c r="AA53" s="101">
        <f t="shared" si="14"/>
        <v>4.8</v>
      </c>
      <c r="AB53" s="105"/>
      <c r="AC53" s="115"/>
      <c r="AD53" s="114">
        <v>8</v>
      </c>
      <c r="AE53" s="101">
        <f t="shared" si="15"/>
        <v>4.8</v>
      </c>
      <c r="AF53" s="105"/>
      <c r="AG53" s="115"/>
      <c r="AH53" s="114">
        <v>6</v>
      </c>
      <c r="AI53" s="117">
        <f t="shared" si="16"/>
        <v>3.5999999999999996</v>
      </c>
      <c r="AJ53" s="105"/>
      <c r="AK53" s="115"/>
      <c r="AL53" s="114">
        <v>7</v>
      </c>
      <c r="AM53" s="101">
        <f t="shared" si="17"/>
        <v>4.2</v>
      </c>
      <c r="AN53" s="105"/>
    </row>
    <row r="54" spans="1:40" s="85" customFormat="1">
      <c r="A54" s="55">
        <v>44</v>
      </c>
      <c r="B54" s="160">
        <v>1755012044</v>
      </c>
      <c r="C54" s="161" t="s">
        <v>123</v>
      </c>
      <c r="D54" s="162" t="s">
        <v>124</v>
      </c>
      <c r="E54" s="112"/>
      <c r="F54" s="113">
        <v>8.5</v>
      </c>
      <c r="G54" s="101">
        <f t="shared" si="9"/>
        <v>5.0999999999999996</v>
      </c>
      <c r="H54" s="105"/>
      <c r="I54" s="115"/>
      <c r="J54" s="114">
        <v>7</v>
      </c>
      <c r="K54" s="101">
        <f t="shared" si="10"/>
        <v>4.2</v>
      </c>
      <c r="L54" s="108"/>
      <c r="M54" s="109"/>
      <c r="N54" s="114">
        <v>8</v>
      </c>
      <c r="O54" s="101">
        <f t="shared" si="11"/>
        <v>4.8</v>
      </c>
      <c r="P54" s="108"/>
      <c r="Q54" s="115"/>
      <c r="R54" s="116">
        <v>7</v>
      </c>
      <c r="S54" s="111">
        <f t="shared" si="12"/>
        <v>4.2</v>
      </c>
      <c r="T54" s="110"/>
      <c r="U54" s="115"/>
      <c r="V54" s="114">
        <v>7</v>
      </c>
      <c r="W54" s="101">
        <f t="shared" si="13"/>
        <v>4.2</v>
      </c>
      <c r="X54" s="108"/>
      <c r="Y54" s="115"/>
      <c r="Z54" s="114">
        <v>8</v>
      </c>
      <c r="AA54" s="101">
        <f t="shared" si="14"/>
        <v>4.8</v>
      </c>
      <c r="AB54" s="105"/>
      <c r="AC54" s="115"/>
      <c r="AD54" s="114">
        <v>7</v>
      </c>
      <c r="AE54" s="101">
        <f t="shared" si="15"/>
        <v>4.2</v>
      </c>
      <c r="AF54" s="105"/>
      <c r="AG54" s="115"/>
      <c r="AH54" s="114">
        <v>7</v>
      </c>
      <c r="AI54" s="117">
        <f t="shared" si="16"/>
        <v>4.2</v>
      </c>
      <c r="AJ54" s="105"/>
      <c r="AK54" s="115"/>
      <c r="AL54" s="114">
        <v>7</v>
      </c>
      <c r="AM54" s="101">
        <f t="shared" si="17"/>
        <v>4.2</v>
      </c>
      <c r="AN54" s="105"/>
    </row>
    <row r="55" spans="1:40" s="85" customFormat="1">
      <c r="A55" s="55">
        <v>45</v>
      </c>
      <c r="B55" s="160">
        <v>1755012045</v>
      </c>
      <c r="C55" s="161" t="s">
        <v>125</v>
      </c>
      <c r="D55" s="162" t="s">
        <v>126</v>
      </c>
      <c r="E55" s="112"/>
      <c r="F55" s="113">
        <v>8.5</v>
      </c>
      <c r="G55" s="101">
        <f t="shared" si="9"/>
        <v>5.0999999999999996</v>
      </c>
      <c r="H55" s="105"/>
      <c r="I55" s="115"/>
      <c r="J55" s="114">
        <v>7</v>
      </c>
      <c r="K55" s="101">
        <f t="shared" si="10"/>
        <v>4.2</v>
      </c>
      <c r="L55" s="108"/>
      <c r="M55" s="109"/>
      <c r="N55" s="114">
        <v>8</v>
      </c>
      <c r="O55" s="101">
        <f t="shared" si="11"/>
        <v>4.8</v>
      </c>
      <c r="P55" s="108"/>
      <c r="Q55" s="115"/>
      <c r="R55" s="116">
        <v>7</v>
      </c>
      <c r="S55" s="111">
        <f t="shared" si="12"/>
        <v>4.2</v>
      </c>
      <c r="T55" s="110"/>
      <c r="U55" s="115"/>
      <c r="V55" s="114">
        <v>6</v>
      </c>
      <c r="W55" s="101">
        <f t="shared" si="13"/>
        <v>3.5999999999999996</v>
      </c>
      <c r="X55" s="108"/>
      <c r="Y55" s="115"/>
      <c r="Z55" s="114">
        <v>7.5</v>
      </c>
      <c r="AA55" s="101">
        <f t="shared" si="14"/>
        <v>4.5</v>
      </c>
      <c r="AB55" s="105"/>
      <c r="AC55" s="115"/>
      <c r="AD55" s="114">
        <v>7</v>
      </c>
      <c r="AE55" s="101">
        <f t="shared" si="15"/>
        <v>4.2</v>
      </c>
      <c r="AF55" s="105"/>
      <c r="AG55" s="115"/>
      <c r="AH55" s="114">
        <v>7</v>
      </c>
      <c r="AI55" s="117">
        <f t="shared" si="16"/>
        <v>4.2</v>
      </c>
      <c r="AJ55" s="105"/>
      <c r="AK55" s="115"/>
      <c r="AL55" s="114">
        <v>7</v>
      </c>
      <c r="AM55" s="101">
        <f t="shared" si="17"/>
        <v>4.2</v>
      </c>
      <c r="AN55" s="105"/>
    </row>
    <row r="56" spans="1:40" s="85" customFormat="1">
      <c r="A56" s="55">
        <v>46</v>
      </c>
      <c r="B56" s="160">
        <v>1755012046</v>
      </c>
      <c r="C56" s="161" t="s">
        <v>127</v>
      </c>
      <c r="D56" s="162" t="s">
        <v>9</v>
      </c>
      <c r="E56" s="112"/>
      <c r="F56" s="113">
        <v>8.5</v>
      </c>
      <c r="G56" s="101">
        <f t="shared" si="9"/>
        <v>5.0999999999999996</v>
      </c>
      <c r="H56" s="105"/>
      <c r="I56" s="115"/>
      <c r="J56" s="114">
        <v>7</v>
      </c>
      <c r="K56" s="101">
        <f t="shared" si="10"/>
        <v>4.2</v>
      </c>
      <c r="L56" s="108"/>
      <c r="M56" s="109"/>
      <c r="N56" s="114">
        <v>7</v>
      </c>
      <c r="O56" s="101">
        <f t="shared" si="11"/>
        <v>4.2</v>
      </c>
      <c r="P56" s="108"/>
      <c r="Q56" s="115"/>
      <c r="R56" s="116">
        <v>7</v>
      </c>
      <c r="S56" s="111">
        <f t="shared" si="12"/>
        <v>4.2</v>
      </c>
      <c r="T56" s="110"/>
      <c r="U56" s="115"/>
      <c r="V56" s="114">
        <v>9</v>
      </c>
      <c r="W56" s="101">
        <f t="shared" si="13"/>
        <v>5.3999999999999995</v>
      </c>
      <c r="X56" s="108"/>
      <c r="Y56" s="115"/>
      <c r="Z56" s="114">
        <v>9</v>
      </c>
      <c r="AA56" s="101">
        <f t="shared" si="14"/>
        <v>5.3999999999999995</v>
      </c>
      <c r="AB56" s="105"/>
      <c r="AC56" s="115"/>
      <c r="AD56" s="114">
        <v>8</v>
      </c>
      <c r="AE56" s="101">
        <f t="shared" si="15"/>
        <v>4.8</v>
      </c>
      <c r="AF56" s="105"/>
      <c r="AG56" s="115"/>
      <c r="AH56" s="114">
        <v>8</v>
      </c>
      <c r="AI56" s="117">
        <f t="shared" si="16"/>
        <v>4.8</v>
      </c>
      <c r="AJ56" s="105"/>
      <c r="AK56" s="115"/>
      <c r="AL56" s="114">
        <v>7</v>
      </c>
      <c r="AM56" s="101">
        <f t="shared" si="17"/>
        <v>4.2</v>
      </c>
      <c r="AN56" s="105"/>
    </row>
    <row r="57" spans="1:40" s="85" customFormat="1">
      <c r="A57" s="55">
        <v>47</v>
      </c>
      <c r="B57" s="160">
        <v>1755012047</v>
      </c>
      <c r="C57" s="161" t="s">
        <v>128</v>
      </c>
      <c r="D57" s="162" t="s">
        <v>129</v>
      </c>
      <c r="E57" s="112"/>
      <c r="F57" s="113">
        <v>8</v>
      </c>
      <c r="G57" s="101">
        <f t="shared" si="9"/>
        <v>4.8</v>
      </c>
      <c r="H57" s="105"/>
      <c r="I57" s="115"/>
      <c r="J57" s="114">
        <v>7</v>
      </c>
      <c r="K57" s="101">
        <f t="shared" si="10"/>
        <v>4.2</v>
      </c>
      <c r="L57" s="108"/>
      <c r="M57" s="109"/>
      <c r="N57" s="114">
        <v>7</v>
      </c>
      <c r="O57" s="101">
        <f t="shared" si="11"/>
        <v>4.2</v>
      </c>
      <c r="P57" s="108"/>
      <c r="Q57" s="115"/>
      <c r="R57" s="116">
        <v>7</v>
      </c>
      <c r="S57" s="111">
        <f t="shared" si="12"/>
        <v>4.2</v>
      </c>
      <c r="T57" s="110"/>
      <c r="U57" s="115"/>
      <c r="V57" s="114">
        <v>8</v>
      </c>
      <c r="W57" s="101">
        <f t="shared" si="13"/>
        <v>4.8</v>
      </c>
      <c r="X57" s="108"/>
      <c r="Y57" s="115"/>
      <c r="Z57" s="114">
        <v>9</v>
      </c>
      <c r="AA57" s="101">
        <f t="shared" si="14"/>
        <v>5.3999999999999995</v>
      </c>
      <c r="AB57" s="105"/>
      <c r="AC57" s="115"/>
      <c r="AD57" s="114">
        <v>9</v>
      </c>
      <c r="AE57" s="101">
        <f t="shared" si="15"/>
        <v>5.3999999999999995</v>
      </c>
      <c r="AF57" s="105"/>
      <c r="AG57" s="115"/>
      <c r="AH57" s="114">
        <v>8</v>
      </c>
      <c r="AI57" s="117">
        <f t="shared" si="16"/>
        <v>4.8</v>
      </c>
      <c r="AJ57" s="105"/>
      <c r="AK57" s="115"/>
      <c r="AL57" s="114">
        <v>8</v>
      </c>
      <c r="AM57" s="101">
        <f t="shared" si="17"/>
        <v>4.8</v>
      </c>
      <c r="AN57" s="105"/>
    </row>
    <row r="58" spans="1:40" s="85" customFormat="1">
      <c r="A58" s="55">
        <v>48</v>
      </c>
      <c r="B58" s="160">
        <v>1755012048</v>
      </c>
      <c r="C58" s="161" t="s">
        <v>130</v>
      </c>
      <c r="D58" s="162" t="s">
        <v>131</v>
      </c>
      <c r="E58" s="112"/>
      <c r="F58" s="113">
        <v>8.5</v>
      </c>
      <c r="G58" s="101">
        <f t="shared" si="9"/>
        <v>5.0999999999999996</v>
      </c>
      <c r="H58" s="105"/>
      <c r="I58" s="115"/>
      <c r="J58" s="114">
        <v>7</v>
      </c>
      <c r="K58" s="101">
        <f t="shared" si="10"/>
        <v>4.2</v>
      </c>
      <c r="L58" s="108"/>
      <c r="M58" s="109"/>
      <c r="N58" s="114">
        <v>7</v>
      </c>
      <c r="O58" s="101">
        <f t="shared" si="11"/>
        <v>4.2</v>
      </c>
      <c r="P58" s="108"/>
      <c r="Q58" s="115"/>
      <c r="R58" s="116">
        <v>7</v>
      </c>
      <c r="S58" s="111">
        <f t="shared" si="12"/>
        <v>4.2</v>
      </c>
      <c r="T58" s="110"/>
      <c r="U58" s="115"/>
      <c r="V58" s="114">
        <v>7</v>
      </c>
      <c r="W58" s="101">
        <f t="shared" si="13"/>
        <v>4.2</v>
      </c>
      <c r="X58" s="108"/>
      <c r="Y58" s="115"/>
      <c r="Z58" s="114">
        <v>9</v>
      </c>
      <c r="AA58" s="101">
        <f t="shared" si="14"/>
        <v>5.3999999999999995</v>
      </c>
      <c r="AB58" s="105"/>
      <c r="AC58" s="115"/>
      <c r="AD58" s="114">
        <v>7</v>
      </c>
      <c r="AE58" s="101">
        <f t="shared" si="15"/>
        <v>4.2</v>
      </c>
      <c r="AF58" s="105"/>
      <c r="AG58" s="115"/>
      <c r="AH58" s="114">
        <v>7</v>
      </c>
      <c r="AI58" s="117">
        <f t="shared" si="16"/>
        <v>4.2</v>
      </c>
      <c r="AJ58" s="105"/>
      <c r="AK58" s="115"/>
      <c r="AL58" s="114">
        <v>7</v>
      </c>
      <c r="AM58" s="101">
        <f t="shared" si="17"/>
        <v>4.2</v>
      </c>
      <c r="AN58" s="105"/>
    </row>
    <row r="59" spans="1:40" s="85" customFormat="1">
      <c r="A59" s="55">
        <v>49</v>
      </c>
      <c r="B59" s="160">
        <v>1755012049</v>
      </c>
      <c r="C59" s="161" t="s">
        <v>132</v>
      </c>
      <c r="D59" s="162" t="s">
        <v>133</v>
      </c>
      <c r="E59" s="112"/>
      <c r="F59" s="113">
        <v>8.5</v>
      </c>
      <c r="G59" s="101">
        <f t="shared" si="9"/>
        <v>5.0999999999999996</v>
      </c>
      <c r="H59" s="105"/>
      <c r="I59" s="115"/>
      <c r="J59" s="114">
        <v>7</v>
      </c>
      <c r="K59" s="101">
        <f t="shared" si="10"/>
        <v>4.2</v>
      </c>
      <c r="L59" s="108"/>
      <c r="M59" s="109"/>
      <c r="N59" s="114">
        <v>7</v>
      </c>
      <c r="O59" s="101">
        <f t="shared" si="11"/>
        <v>4.2</v>
      </c>
      <c r="P59" s="108"/>
      <c r="Q59" s="115"/>
      <c r="R59" s="116">
        <v>7</v>
      </c>
      <c r="S59" s="111">
        <f t="shared" si="12"/>
        <v>4.2</v>
      </c>
      <c r="T59" s="110"/>
      <c r="U59" s="115"/>
      <c r="V59" s="114">
        <v>6</v>
      </c>
      <c r="W59" s="101">
        <f t="shared" si="13"/>
        <v>3.5999999999999996</v>
      </c>
      <c r="X59" s="108"/>
      <c r="Y59" s="115"/>
      <c r="Z59" s="114">
        <v>8.5</v>
      </c>
      <c r="AA59" s="101">
        <f t="shared" si="14"/>
        <v>5.0999999999999996</v>
      </c>
      <c r="AB59" s="105"/>
      <c r="AC59" s="115"/>
      <c r="AD59" s="114">
        <v>8</v>
      </c>
      <c r="AE59" s="101">
        <f t="shared" si="15"/>
        <v>4.8</v>
      </c>
      <c r="AF59" s="105"/>
      <c r="AG59" s="115"/>
      <c r="AH59" s="114">
        <v>7</v>
      </c>
      <c r="AI59" s="117">
        <f t="shared" si="16"/>
        <v>4.2</v>
      </c>
      <c r="AJ59" s="105"/>
      <c r="AK59" s="115"/>
      <c r="AL59" s="114">
        <v>8</v>
      </c>
      <c r="AM59" s="101">
        <f t="shared" si="17"/>
        <v>4.8</v>
      </c>
      <c r="AN59" s="105"/>
    </row>
    <row r="60" spans="1:40" s="85" customFormat="1">
      <c r="A60" s="55">
        <v>50</v>
      </c>
      <c r="B60" s="160">
        <v>1755012050</v>
      </c>
      <c r="C60" s="161" t="s">
        <v>134</v>
      </c>
      <c r="D60" s="162" t="s">
        <v>34</v>
      </c>
      <c r="E60" s="112"/>
      <c r="F60" s="113">
        <v>8</v>
      </c>
      <c r="G60" s="101">
        <f t="shared" si="9"/>
        <v>4.8</v>
      </c>
      <c r="H60" s="105"/>
      <c r="I60" s="115"/>
      <c r="J60" s="114">
        <v>7</v>
      </c>
      <c r="K60" s="101">
        <f t="shared" si="10"/>
        <v>4.2</v>
      </c>
      <c r="L60" s="108"/>
      <c r="M60" s="109"/>
      <c r="N60" s="114">
        <v>7</v>
      </c>
      <c r="O60" s="101">
        <f t="shared" si="11"/>
        <v>4.2</v>
      </c>
      <c r="P60" s="108"/>
      <c r="Q60" s="115"/>
      <c r="R60" s="116">
        <v>7</v>
      </c>
      <c r="S60" s="111">
        <f t="shared" si="12"/>
        <v>4.2</v>
      </c>
      <c r="T60" s="110"/>
      <c r="U60" s="115"/>
      <c r="V60" s="114">
        <v>7</v>
      </c>
      <c r="W60" s="101">
        <f t="shared" si="13"/>
        <v>4.2</v>
      </c>
      <c r="X60" s="108"/>
      <c r="Y60" s="115"/>
      <c r="Z60" s="114">
        <v>8</v>
      </c>
      <c r="AA60" s="101">
        <f t="shared" si="14"/>
        <v>4.8</v>
      </c>
      <c r="AB60" s="105"/>
      <c r="AC60" s="115"/>
      <c r="AD60" s="114">
        <v>6</v>
      </c>
      <c r="AE60" s="101">
        <f t="shared" si="15"/>
        <v>3.5999999999999996</v>
      </c>
      <c r="AF60" s="105"/>
      <c r="AG60" s="115"/>
      <c r="AH60" s="114">
        <v>7</v>
      </c>
      <c r="AI60" s="117">
        <f t="shared" si="16"/>
        <v>4.2</v>
      </c>
      <c r="AJ60" s="105"/>
      <c r="AK60" s="115"/>
      <c r="AL60" s="114">
        <v>7</v>
      </c>
      <c r="AM60" s="101">
        <f t="shared" si="17"/>
        <v>4.2</v>
      </c>
      <c r="AN60" s="105"/>
    </row>
    <row r="61" spans="1:40" s="85" customFormat="1">
      <c r="A61" s="55">
        <v>51</v>
      </c>
      <c r="B61" s="160">
        <v>1755012051</v>
      </c>
      <c r="C61" s="161" t="s">
        <v>135</v>
      </c>
      <c r="D61" s="162" t="s">
        <v>136</v>
      </c>
      <c r="E61" s="112"/>
      <c r="F61" s="113">
        <v>7.5</v>
      </c>
      <c r="G61" s="101">
        <f t="shared" si="9"/>
        <v>4.5</v>
      </c>
      <c r="H61" s="105"/>
      <c r="I61" s="115"/>
      <c r="J61" s="114">
        <v>7</v>
      </c>
      <c r="K61" s="101">
        <f t="shared" si="10"/>
        <v>4.2</v>
      </c>
      <c r="L61" s="108"/>
      <c r="M61" s="109"/>
      <c r="N61" s="114">
        <v>7</v>
      </c>
      <c r="O61" s="101">
        <f t="shared" si="11"/>
        <v>4.2</v>
      </c>
      <c r="P61" s="108"/>
      <c r="Q61" s="115"/>
      <c r="R61" s="116">
        <v>8</v>
      </c>
      <c r="S61" s="111">
        <f t="shared" si="12"/>
        <v>4.8</v>
      </c>
      <c r="T61" s="110"/>
      <c r="U61" s="115"/>
      <c r="V61" s="114">
        <v>7</v>
      </c>
      <c r="W61" s="101">
        <f t="shared" si="13"/>
        <v>4.2</v>
      </c>
      <c r="X61" s="108"/>
      <c r="Y61" s="115"/>
      <c r="Z61" s="114">
        <v>8</v>
      </c>
      <c r="AA61" s="101">
        <f t="shared" si="14"/>
        <v>4.8</v>
      </c>
      <c r="AB61" s="105"/>
      <c r="AC61" s="115"/>
      <c r="AD61" s="114">
        <v>7</v>
      </c>
      <c r="AE61" s="101">
        <f t="shared" si="15"/>
        <v>4.2</v>
      </c>
      <c r="AF61" s="105"/>
      <c r="AG61" s="115"/>
      <c r="AH61" s="114">
        <v>7</v>
      </c>
      <c r="AI61" s="117">
        <f t="shared" si="16"/>
        <v>4.2</v>
      </c>
      <c r="AJ61" s="105"/>
      <c r="AK61" s="115"/>
      <c r="AL61" s="114">
        <v>8</v>
      </c>
      <c r="AM61" s="101">
        <f t="shared" si="17"/>
        <v>4.8</v>
      </c>
      <c r="AN61" s="105"/>
    </row>
    <row r="62" spans="1:40" s="85" customFormat="1">
      <c r="A62" s="55">
        <v>52</v>
      </c>
      <c r="B62" s="160">
        <v>1755012052</v>
      </c>
      <c r="C62" s="161" t="s">
        <v>137</v>
      </c>
      <c r="D62" s="162" t="s">
        <v>138</v>
      </c>
      <c r="E62" s="112"/>
      <c r="F62" s="113">
        <v>7</v>
      </c>
      <c r="G62" s="101">
        <f t="shared" si="9"/>
        <v>4.2</v>
      </c>
      <c r="H62" s="105"/>
      <c r="I62" s="115"/>
      <c r="J62" s="114">
        <v>7</v>
      </c>
      <c r="K62" s="101">
        <f t="shared" si="10"/>
        <v>4.2</v>
      </c>
      <c r="L62" s="108"/>
      <c r="M62" s="109"/>
      <c r="N62" s="114">
        <v>7</v>
      </c>
      <c r="O62" s="101">
        <f t="shared" si="11"/>
        <v>4.2</v>
      </c>
      <c r="P62" s="108"/>
      <c r="Q62" s="115"/>
      <c r="R62" s="116">
        <v>8</v>
      </c>
      <c r="S62" s="111">
        <f t="shared" si="12"/>
        <v>4.8</v>
      </c>
      <c r="T62" s="110"/>
      <c r="U62" s="115"/>
      <c r="V62" s="114">
        <v>8</v>
      </c>
      <c r="W62" s="101">
        <f t="shared" si="13"/>
        <v>4.8</v>
      </c>
      <c r="X62" s="108"/>
      <c r="Y62" s="115"/>
      <c r="Z62" s="114">
        <v>7.5</v>
      </c>
      <c r="AA62" s="101">
        <f t="shared" si="14"/>
        <v>4.5</v>
      </c>
      <c r="AB62" s="105"/>
      <c r="AC62" s="115"/>
      <c r="AD62" s="114">
        <v>6</v>
      </c>
      <c r="AE62" s="101">
        <f t="shared" si="15"/>
        <v>3.5999999999999996</v>
      </c>
      <c r="AF62" s="105"/>
      <c r="AG62" s="115"/>
      <c r="AH62" s="114">
        <v>6</v>
      </c>
      <c r="AI62" s="117">
        <f t="shared" si="16"/>
        <v>3.5999999999999996</v>
      </c>
      <c r="AJ62" s="105"/>
      <c r="AK62" s="115"/>
      <c r="AL62" s="114">
        <v>7</v>
      </c>
      <c r="AM62" s="101">
        <f t="shared" si="17"/>
        <v>4.2</v>
      </c>
      <c r="AN62" s="105"/>
    </row>
    <row r="63" spans="1:40" s="85" customFormat="1">
      <c r="A63" s="55">
        <v>53</v>
      </c>
      <c r="B63" s="160">
        <v>1755012053</v>
      </c>
      <c r="C63" s="161" t="s">
        <v>139</v>
      </c>
      <c r="D63" s="162" t="s">
        <v>140</v>
      </c>
      <c r="E63" s="112"/>
      <c r="F63" s="113">
        <v>7.5</v>
      </c>
      <c r="G63" s="101">
        <f t="shared" si="9"/>
        <v>4.5</v>
      </c>
      <c r="H63" s="105"/>
      <c r="I63" s="115"/>
      <c r="J63" s="114">
        <v>7</v>
      </c>
      <c r="K63" s="101">
        <f t="shared" si="10"/>
        <v>4.2</v>
      </c>
      <c r="L63" s="108"/>
      <c r="M63" s="109"/>
      <c r="N63" s="114">
        <v>8</v>
      </c>
      <c r="O63" s="101">
        <f t="shared" si="11"/>
        <v>4.8</v>
      </c>
      <c r="P63" s="108"/>
      <c r="Q63" s="115"/>
      <c r="R63" s="116">
        <v>8</v>
      </c>
      <c r="S63" s="111">
        <f t="shared" si="12"/>
        <v>4.8</v>
      </c>
      <c r="T63" s="110"/>
      <c r="U63" s="115"/>
      <c r="V63" s="114">
        <v>5</v>
      </c>
      <c r="W63" s="101">
        <f t="shared" si="13"/>
        <v>3</v>
      </c>
      <c r="X63" s="108"/>
      <c r="Y63" s="115"/>
      <c r="Z63" s="114">
        <v>8.5</v>
      </c>
      <c r="AA63" s="101">
        <f t="shared" si="14"/>
        <v>5.0999999999999996</v>
      </c>
      <c r="AB63" s="105"/>
      <c r="AC63" s="115"/>
      <c r="AD63" s="114">
        <v>8</v>
      </c>
      <c r="AE63" s="101">
        <f t="shared" si="15"/>
        <v>4.8</v>
      </c>
      <c r="AF63" s="105"/>
      <c r="AG63" s="115"/>
      <c r="AH63" s="114">
        <v>6</v>
      </c>
      <c r="AI63" s="117">
        <f t="shared" si="16"/>
        <v>3.5999999999999996</v>
      </c>
      <c r="AJ63" s="105"/>
      <c r="AK63" s="115"/>
      <c r="AL63" s="114">
        <v>7</v>
      </c>
      <c r="AM63" s="101">
        <f t="shared" si="17"/>
        <v>4.2</v>
      </c>
      <c r="AN63" s="105"/>
    </row>
    <row r="64" spans="1:40" s="85" customFormat="1">
      <c r="A64" s="55">
        <v>54</v>
      </c>
      <c r="B64" s="160">
        <v>1755012054</v>
      </c>
      <c r="C64" s="161" t="s">
        <v>141</v>
      </c>
      <c r="D64" s="162" t="s">
        <v>142</v>
      </c>
      <c r="E64" s="112"/>
      <c r="F64" s="113">
        <v>7.5</v>
      </c>
      <c r="G64" s="101">
        <f t="shared" si="9"/>
        <v>4.5</v>
      </c>
      <c r="H64" s="105"/>
      <c r="I64" s="115"/>
      <c r="J64" s="114">
        <v>7</v>
      </c>
      <c r="K64" s="101">
        <f t="shared" si="10"/>
        <v>4.2</v>
      </c>
      <c r="L64" s="108"/>
      <c r="M64" s="109"/>
      <c r="N64" s="114">
        <v>8</v>
      </c>
      <c r="O64" s="101">
        <f t="shared" si="11"/>
        <v>4.8</v>
      </c>
      <c r="P64" s="108"/>
      <c r="Q64" s="115"/>
      <c r="R64" s="116">
        <v>8</v>
      </c>
      <c r="S64" s="111">
        <f t="shared" si="12"/>
        <v>4.8</v>
      </c>
      <c r="T64" s="110"/>
      <c r="U64" s="115"/>
      <c r="V64" s="114">
        <v>6</v>
      </c>
      <c r="W64" s="101">
        <f t="shared" si="13"/>
        <v>3.5999999999999996</v>
      </c>
      <c r="X64" s="108"/>
      <c r="Y64" s="115"/>
      <c r="Z64" s="114">
        <v>7.5</v>
      </c>
      <c r="AA64" s="101">
        <f t="shared" si="14"/>
        <v>4.5</v>
      </c>
      <c r="AB64" s="105"/>
      <c r="AC64" s="115"/>
      <c r="AD64" s="114">
        <v>8</v>
      </c>
      <c r="AE64" s="101">
        <f t="shared" si="15"/>
        <v>4.8</v>
      </c>
      <c r="AF64" s="105"/>
      <c r="AG64" s="115"/>
      <c r="AH64" s="114">
        <v>6</v>
      </c>
      <c r="AI64" s="117">
        <f t="shared" si="16"/>
        <v>3.5999999999999996</v>
      </c>
      <c r="AJ64" s="105"/>
      <c r="AK64" s="115"/>
      <c r="AL64" s="114">
        <v>7</v>
      </c>
      <c r="AM64" s="101">
        <f t="shared" si="17"/>
        <v>4.2</v>
      </c>
      <c r="AN64" s="105"/>
    </row>
    <row r="65" spans="1:40" s="85" customFormat="1">
      <c r="A65" s="55">
        <v>55</v>
      </c>
      <c r="B65" s="160">
        <v>1755012055</v>
      </c>
      <c r="C65" s="161" t="s">
        <v>143</v>
      </c>
      <c r="D65" s="162" t="s">
        <v>144</v>
      </c>
      <c r="E65" s="112"/>
      <c r="F65" s="113">
        <v>8</v>
      </c>
      <c r="G65" s="101">
        <f t="shared" si="9"/>
        <v>4.8</v>
      </c>
      <c r="H65" s="105"/>
      <c r="I65" s="115"/>
      <c r="J65" s="114">
        <v>7</v>
      </c>
      <c r="K65" s="101">
        <f t="shared" si="10"/>
        <v>4.2</v>
      </c>
      <c r="L65" s="108"/>
      <c r="M65" s="109"/>
      <c r="N65" s="114">
        <v>8</v>
      </c>
      <c r="O65" s="101">
        <f t="shared" si="11"/>
        <v>4.8</v>
      </c>
      <c r="P65" s="108"/>
      <c r="Q65" s="115"/>
      <c r="R65" s="116">
        <v>8</v>
      </c>
      <c r="S65" s="111">
        <f t="shared" si="12"/>
        <v>4.8</v>
      </c>
      <c r="T65" s="110"/>
      <c r="U65" s="115"/>
      <c r="V65" s="114">
        <v>9</v>
      </c>
      <c r="W65" s="101">
        <f t="shared" si="13"/>
        <v>5.3999999999999995</v>
      </c>
      <c r="X65" s="108"/>
      <c r="Y65" s="115"/>
      <c r="Z65" s="114">
        <v>8.5</v>
      </c>
      <c r="AA65" s="101">
        <f t="shared" si="14"/>
        <v>5.0999999999999996</v>
      </c>
      <c r="AB65" s="105"/>
      <c r="AC65" s="115"/>
      <c r="AD65" s="114">
        <v>8</v>
      </c>
      <c r="AE65" s="101">
        <f t="shared" si="15"/>
        <v>4.8</v>
      </c>
      <c r="AF65" s="105"/>
      <c r="AG65" s="115"/>
      <c r="AH65" s="114">
        <v>7</v>
      </c>
      <c r="AI65" s="117">
        <f t="shared" si="16"/>
        <v>4.2</v>
      </c>
      <c r="AJ65" s="105"/>
      <c r="AK65" s="115"/>
      <c r="AL65" s="114">
        <v>7</v>
      </c>
      <c r="AM65" s="101">
        <f t="shared" si="17"/>
        <v>4.2</v>
      </c>
      <c r="AN65" s="105"/>
    </row>
    <row r="66" spans="1:40" s="85" customFormat="1">
      <c r="A66" s="55">
        <v>56</v>
      </c>
      <c r="B66" s="160">
        <v>1755012056</v>
      </c>
      <c r="C66" s="161" t="s">
        <v>145</v>
      </c>
      <c r="D66" s="162" t="s">
        <v>144</v>
      </c>
      <c r="E66" s="112"/>
      <c r="F66" s="113">
        <v>7</v>
      </c>
      <c r="G66" s="101">
        <f t="shared" si="9"/>
        <v>4.2</v>
      </c>
      <c r="H66" s="105"/>
      <c r="I66" s="115"/>
      <c r="J66" s="114">
        <v>7</v>
      </c>
      <c r="K66" s="101">
        <f t="shared" si="10"/>
        <v>4.2</v>
      </c>
      <c r="L66" s="108"/>
      <c r="M66" s="109"/>
      <c r="N66" s="114">
        <v>7</v>
      </c>
      <c r="O66" s="101">
        <f t="shared" si="11"/>
        <v>4.2</v>
      </c>
      <c r="P66" s="108"/>
      <c r="Q66" s="115"/>
      <c r="R66" s="116">
        <v>7</v>
      </c>
      <c r="S66" s="111">
        <f t="shared" si="12"/>
        <v>4.2</v>
      </c>
      <c r="T66" s="110"/>
      <c r="U66" s="115"/>
      <c r="V66" s="114">
        <v>8</v>
      </c>
      <c r="W66" s="101">
        <f t="shared" si="13"/>
        <v>4.8</v>
      </c>
      <c r="X66" s="108"/>
      <c r="Y66" s="115"/>
      <c r="Z66" s="114">
        <v>9</v>
      </c>
      <c r="AA66" s="101">
        <f t="shared" si="14"/>
        <v>5.3999999999999995</v>
      </c>
      <c r="AB66" s="105"/>
      <c r="AC66" s="115"/>
      <c r="AD66" s="114">
        <v>8</v>
      </c>
      <c r="AE66" s="101">
        <f t="shared" si="15"/>
        <v>4.8</v>
      </c>
      <c r="AF66" s="105"/>
      <c r="AG66" s="115"/>
      <c r="AH66" s="114">
        <v>7</v>
      </c>
      <c r="AI66" s="117">
        <f t="shared" si="16"/>
        <v>4.2</v>
      </c>
      <c r="AJ66" s="105"/>
      <c r="AK66" s="115"/>
      <c r="AL66" s="114">
        <v>7</v>
      </c>
      <c r="AM66" s="101">
        <f t="shared" si="17"/>
        <v>4.2</v>
      </c>
      <c r="AN66" s="105"/>
    </row>
    <row r="67" spans="1:40" s="85" customFormat="1">
      <c r="A67" s="55">
        <v>57</v>
      </c>
      <c r="B67" s="160">
        <v>1755012057</v>
      </c>
      <c r="C67" s="161" t="s">
        <v>146</v>
      </c>
      <c r="D67" s="162" t="s">
        <v>144</v>
      </c>
      <c r="E67" s="112"/>
      <c r="F67" s="113">
        <v>7</v>
      </c>
      <c r="G67" s="101">
        <f t="shared" si="9"/>
        <v>4.2</v>
      </c>
      <c r="H67" s="105"/>
      <c r="I67" s="115"/>
      <c r="J67" s="114">
        <v>7</v>
      </c>
      <c r="K67" s="101">
        <f t="shared" si="10"/>
        <v>4.2</v>
      </c>
      <c r="L67" s="108"/>
      <c r="M67" s="109"/>
      <c r="N67" s="114">
        <v>7</v>
      </c>
      <c r="O67" s="101">
        <f t="shared" si="11"/>
        <v>4.2</v>
      </c>
      <c r="P67" s="108"/>
      <c r="Q67" s="115"/>
      <c r="R67" s="116">
        <v>7</v>
      </c>
      <c r="S67" s="111">
        <f t="shared" si="12"/>
        <v>4.2</v>
      </c>
      <c r="T67" s="110"/>
      <c r="U67" s="115"/>
      <c r="V67" s="114">
        <v>8</v>
      </c>
      <c r="W67" s="101">
        <f t="shared" si="13"/>
        <v>4.8</v>
      </c>
      <c r="X67" s="108"/>
      <c r="Y67" s="115"/>
      <c r="Z67" s="114">
        <v>8.5</v>
      </c>
      <c r="AA67" s="101">
        <f t="shared" si="14"/>
        <v>5.0999999999999996</v>
      </c>
      <c r="AB67" s="105"/>
      <c r="AC67" s="115"/>
      <c r="AD67" s="114">
        <v>8</v>
      </c>
      <c r="AE67" s="101">
        <f t="shared" si="15"/>
        <v>4.8</v>
      </c>
      <c r="AF67" s="105"/>
      <c r="AG67" s="115"/>
      <c r="AH67" s="114">
        <v>7</v>
      </c>
      <c r="AI67" s="117">
        <f t="shared" si="16"/>
        <v>4.2</v>
      </c>
      <c r="AJ67" s="105"/>
      <c r="AK67" s="115"/>
      <c r="AL67" s="114">
        <v>7</v>
      </c>
      <c r="AM67" s="101">
        <f t="shared" si="17"/>
        <v>4.2</v>
      </c>
      <c r="AN67" s="105"/>
    </row>
    <row r="68" spans="1:40" s="85" customFormat="1">
      <c r="A68" s="55">
        <v>58</v>
      </c>
      <c r="B68" s="160">
        <v>1755012058</v>
      </c>
      <c r="C68" s="161" t="s">
        <v>147</v>
      </c>
      <c r="D68" s="162" t="s">
        <v>148</v>
      </c>
      <c r="E68" s="112"/>
      <c r="F68" s="113">
        <v>7.5</v>
      </c>
      <c r="G68" s="101">
        <f t="shared" si="9"/>
        <v>4.5</v>
      </c>
      <c r="H68" s="105"/>
      <c r="I68" s="115"/>
      <c r="J68" s="114">
        <v>7</v>
      </c>
      <c r="K68" s="101">
        <f t="shared" si="10"/>
        <v>4.2</v>
      </c>
      <c r="L68" s="108"/>
      <c r="M68" s="109"/>
      <c r="N68" s="114">
        <v>7</v>
      </c>
      <c r="O68" s="101">
        <f t="shared" si="11"/>
        <v>4.2</v>
      </c>
      <c r="P68" s="108"/>
      <c r="Q68" s="115"/>
      <c r="R68" s="116">
        <v>7</v>
      </c>
      <c r="S68" s="111">
        <f t="shared" si="12"/>
        <v>4.2</v>
      </c>
      <c r="T68" s="110"/>
      <c r="U68" s="115"/>
      <c r="V68" s="114">
        <v>5</v>
      </c>
      <c r="W68" s="101">
        <f t="shared" si="13"/>
        <v>3</v>
      </c>
      <c r="X68" s="108"/>
      <c r="Y68" s="115"/>
      <c r="Z68" s="114">
        <v>6.5</v>
      </c>
      <c r="AA68" s="101">
        <f t="shared" si="14"/>
        <v>3.9</v>
      </c>
      <c r="AB68" s="105"/>
      <c r="AC68" s="115"/>
      <c r="AD68" s="114">
        <v>8</v>
      </c>
      <c r="AE68" s="101">
        <f t="shared" si="15"/>
        <v>4.8</v>
      </c>
      <c r="AF68" s="105"/>
      <c r="AG68" s="115"/>
      <c r="AH68" s="114">
        <v>7</v>
      </c>
      <c r="AI68" s="117">
        <f t="shared" si="16"/>
        <v>4.2</v>
      </c>
      <c r="AJ68" s="105"/>
      <c r="AK68" s="115"/>
      <c r="AL68" s="114">
        <v>6</v>
      </c>
      <c r="AM68" s="101">
        <f t="shared" si="17"/>
        <v>3.5999999999999996</v>
      </c>
      <c r="AN68" s="105"/>
    </row>
    <row r="69" spans="1:40" s="85" customFormat="1">
      <c r="A69" s="55">
        <v>59</v>
      </c>
      <c r="B69" s="160">
        <v>1755012059</v>
      </c>
      <c r="C69" s="161" t="s">
        <v>149</v>
      </c>
      <c r="D69" s="162" t="s">
        <v>150</v>
      </c>
      <c r="E69" s="112"/>
      <c r="F69" s="113">
        <v>0</v>
      </c>
      <c r="G69" s="101">
        <f t="shared" si="9"/>
        <v>0</v>
      </c>
      <c r="H69" s="105"/>
      <c r="I69" s="115"/>
      <c r="J69" s="114">
        <v>6</v>
      </c>
      <c r="K69" s="101">
        <f t="shared" si="10"/>
        <v>3.5999999999999996</v>
      </c>
      <c r="L69" s="108"/>
      <c r="M69" s="109"/>
      <c r="N69" s="114">
        <v>0</v>
      </c>
      <c r="O69" s="101">
        <f t="shared" si="11"/>
        <v>0</v>
      </c>
      <c r="P69" s="108"/>
      <c r="Q69" s="115"/>
      <c r="R69" s="116">
        <v>0</v>
      </c>
      <c r="S69" s="111">
        <f t="shared" si="12"/>
        <v>0</v>
      </c>
      <c r="T69" s="110"/>
      <c r="U69" s="115"/>
      <c r="V69" s="114">
        <v>0</v>
      </c>
      <c r="W69" s="101">
        <f t="shared" si="13"/>
        <v>0</v>
      </c>
      <c r="X69" s="108"/>
      <c r="Y69" s="115"/>
      <c r="Z69" s="114">
        <v>0</v>
      </c>
      <c r="AA69" s="101">
        <f t="shared" si="14"/>
        <v>0</v>
      </c>
      <c r="AB69" s="105"/>
      <c r="AC69" s="115"/>
      <c r="AD69" s="114">
        <v>0</v>
      </c>
      <c r="AE69" s="101">
        <f t="shared" si="15"/>
        <v>0</v>
      </c>
      <c r="AF69" s="105"/>
      <c r="AG69" s="115"/>
      <c r="AH69" s="114">
        <v>0</v>
      </c>
      <c r="AI69" s="117">
        <f t="shared" si="16"/>
        <v>0</v>
      </c>
      <c r="AJ69" s="105"/>
      <c r="AK69" s="115"/>
      <c r="AL69" s="114">
        <v>6</v>
      </c>
      <c r="AM69" s="101">
        <f t="shared" si="17"/>
        <v>3.5999999999999996</v>
      </c>
      <c r="AN69" s="105"/>
    </row>
    <row r="70" spans="1:40" s="85" customFormat="1" ht="18" customHeight="1">
      <c r="A70" s="55">
        <v>60</v>
      </c>
      <c r="B70" s="160">
        <v>1755012060</v>
      </c>
      <c r="C70" s="161" t="s">
        <v>151</v>
      </c>
      <c r="D70" s="162" t="s">
        <v>152</v>
      </c>
      <c r="E70" s="112"/>
      <c r="F70" s="113">
        <v>7.5</v>
      </c>
      <c r="G70" s="101">
        <f t="shared" si="9"/>
        <v>4.5</v>
      </c>
      <c r="H70" s="105"/>
      <c r="I70" s="115"/>
      <c r="J70" s="114">
        <v>7</v>
      </c>
      <c r="K70" s="101">
        <f t="shared" si="10"/>
        <v>4.2</v>
      </c>
      <c r="L70" s="108"/>
      <c r="M70" s="109"/>
      <c r="N70" s="114">
        <v>8</v>
      </c>
      <c r="O70" s="101">
        <f t="shared" si="11"/>
        <v>4.8</v>
      </c>
      <c r="P70" s="108"/>
      <c r="Q70" s="115"/>
      <c r="R70" s="116">
        <v>7</v>
      </c>
      <c r="S70" s="111">
        <f t="shared" si="12"/>
        <v>4.2</v>
      </c>
      <c r="T70" s="110"/>
      <c r="U70" s="115"/>
      <c r="V70" s="114">
        <v>8</v>
      </c>
      <c r="W70" s="101">
        <f t="shared" si="13"/>
        <v>4.8</v>
      </c>
      <c r="X70" s="108"/>
      <c r="Y70" s="115"/>
      <c r="Z70" s="114">
        <v>7.5</v>
      </c>
      <c r="AA70" s="101">
        <f t="shared" si="14"/>
        <v>4.5</v>
      </c>
      <c r="AB70" s="105"/>
      <c r="AC70" s="115"/>
      <c r="AD70" s="114">
        <v>6</v>
      </c>
      <c r="AE70" s="101">
        <f t="shared" si="15"/>
        <v>3.5999999999999996</v>
      </c>
      <c r="AF70" s="105"/>
      <c r="AG70" s="115"/>
      <c r="AH70" s="114">
        <v>7</v>
      </c>
      <c r="AI70" s="117">
        <f t="shared" si="16"/>
        <v>4.2</v>
      </c>
      <c r="AJ70" s="105"/>
      <c r="AK70" s="115"/>
      <c r="AL70" s="114">
        <v>0</v>
      </c>
      <c r="AM70" s="101">
        <f t="shared" si="17"/>
        <v>0</v>
      </c>
      <c r="AN70" s="105"/>
    </row>
    <row r="71" spans="1:40" s="85" customFormat="1">
      <c r="A71" s="55">
        <v>61</v>
      </c>
      <c r="B71" s="160">
        <v>1755012061</v>
      </c>
      <c r="C71" s="161" t="s">
        <v>80</v>
      </c>
      <c r="D71" s="162" t="s">
        <v>152</v>
      </c>
      <c r="E71" s="112"/>
      <c r="F71" s="113">
        <v>7.5</v>
      </c>
      <c r="G71" s="101">
        <f t="shared" si="9"/>
        <v>4.5</v>
      </c>
      <c r="H71" s="105"/>
      <c r="I71" s="115"/>
      <c r="J71" s="114">
        <v>7</v>
      </c>
      <c r="K71" s="101">
        <f t="shared" si="10"/>
        <v>4.2</v>
      </c>
      <c r="L71" s="108"/>
      <c r="M71" s="109"/>
      <c r="N71" s="114">
        <v>7</v>
      </c>
      <c r="O71" s="101">
        <f t="shared" si="11"/>
        <v>4.2</v>
      </c>
      <c r="P71" s="108"/>
      <c r="Q71" s="115"/>
      <c r="R71" s="116">
        <v>7</v>
      </c>
      <c r="S71" s="111">
        <f t="shared" si="12"/>
        <v>4.2</v>
      </c>
      <c r="T71" s="110"/>
      <c r="U71" s="115"/>
      <c r="V71" s="114">
        <v>7</v>
      </c>
      <c r="W71" s="101">
        <f t="shared" si="13"/>
        <v>4.2</v>
      </c>
      <c r="X71" s="108"/>
      <c r="Y71" s="115"/>
      <c r="Z71" s="114">
        <v>8</v>
      </c>
      <c r="AA71" s="101">
        <f t="shared" si="14"/>
        <v>4.8</v>
      </c>
      <c r="AB71" s="105"/>
      <c r="AC71" s="115"/>
      <c r="AD71" s="114">
        <v>4</v>
      </c>
      <c r="AE71" s="101">
        <f t="shared" si="15"/>
        <v>2.4</v>
      </c>
      <c r="AF71" s="105"/>
      <c r="AG71" s="115"/>
      <c r="AH71" s="114">
        <v>7</v>
      </c>
      <c r="AI71" s="117">
        <f t="shared" si="16"/>
        <v>4.2</v>
      </c>
      <c r="AJ71" s="105"/>
      <c r="AK71" s="115"/>
      <c r="AL71" s="114">
        <v>6</v>
      </c>
      <c r="AM71" s="101">
        <f t="shared" si="17"/>
        <v>3.5999999999999996</v>
      </c>
      <c r="AN71" s="105"/>
    </row>
    <row r="72" spans="1:40" s="85" customFormat="1">
      <c r="A72" s="55">
        <v>62</v>
      </c>
      <c r="B72" s="160">
        <v>1755012062</v>
      </c>
      <c r="C72" s="161" t="s">
        <v>33</v>
      </c>
      <c r="D72" s="162" t="s">
        <v>153</v>
      </c>
      <c r="E72" s="112"/>
      <c r="F72" s="113">
        <v>7.5</v>
      </c>
      <c r="G72" s="101">
        <f t="shared" si="9"/>
        <v>4.5</v>
      </c>
      <c r="H72" s="105"/>
      <c r="I72" s="115"/>
      <c r="J72" s="114">
        <v>7</v>
      </c>
      <c r="K72" s="101">
        <f t="shared" si="10"/>
        <v>4.2</v>
      </c>
      <c r="L72" s="108"/>
      <c r="M72" s="109"/>
      <c r="N72" s="114">
        <v>7</v>
      </c>
      <c r="O72" s="101">
        <f t="shared" si="11"/>
        <v>4.2</v>
      </c>
      <c r="P72" s="108"/>
      <c r="Q72" s="115"/>
      <c r="R72" s="116">
        <v>8</v>
      </c>
      <c r="S72" s="111">
        <f t="shared" si="12"/>
        <v>4.8</v>
      </c>
      <c r="T72" s="110"/>
      <c r="U72" s="115"/>
      <c r="V72" s="114">
        <v>8</v>
      </c>
      <c r="W72" s="101">
        <f t="shared" si="13"/>
        <v>4.8</v>
      </c>
      <c r="X72" s="108"/>
      <c r="Y72" s="115"/>
      <c r="Z72" s="114">
        <v>7.5</v>
      </c>
      <c r="AA72" s="101">
        <f t="shared" si="14"/>
        <v>4.5</v>
      </c>
      <c r="AB72" s="105"/>
      <c r="AC72" s="115"/>
      <c r="AD72" s="114">
        <v>7</v>
      </c>
      <c r="AE72" s="101">
        <f t="shared" si="15"/>
        <v>4.2</v>
      </c>
      <c r="AF72" s="105"/>
      <c r="AG72" s="115"/>
      <c r="AH72" s="114">
        <v>8</v>
      </c>
      <c r="AI72" s="117">
        <f t="shared" si="16"/>
        <v>4.8</v>
      </c>
      <c r="AJ72" s="105"/>
      <c r="AK72" s="115"/>
      <c r="AL72" s="114">
        <v>6</v>
      </c>
      <c r="AM72" s="101">
        <f t="shared" si="17"/>
        <v>3.5999999999999996</v>
      </c>
      <c r="AN72" s="105"/>
    </row>
    <row r="73" spans="1:40" s="85" customFormat="1">
      <c r="A73" s="55">
        <v>63</v>
      </c>
      <c r="B73" s="160">
        <v>1755012063</v>
      </c>
      <c r="C73" s="161" t="s">
        <v>154</v>
      </c>
      <c r="D73" s="162" t="s">
        <v>155</v>
      </c>
      <c r="E73" s="112"/>
      <c r="F73" s="113">
        <v>8</v>
      </c>
      <c r="G73" s="101">
        <f t="shared" si="9"/>
        <v>4.8</v>
      </c>
      <c r="H73" s="105"/>
      <c r="I73" s="115"/>
      <c r="J73" s="114">
        <v>7</v>
      </c>
      <c r="K73" s="101">
        <f t="shared" si="10"/>
        <v>4.2</v>
      </c>
      <c r="L73" s="108"/>
      <c r="M73" s="109"/>
      <c r="N73" s="114">
        <v>7</v>
      </c>
      <c r="O73" s="101">
        <f t="shared" si="11"/>
        <v>4.2</v>
      </c>
      <c r="P73" s="108"/>
      <c r="Q73" s="115"/>
      <c r="R73" s="116">
        <v>8</v>
      </c>
      <c r="S73" s="111">
        <f t="shared" si="12"/>
        <v>4.8</v>
      </c>
      <c r="T73" s="110"/>
      <c r="U73" s="115"/>
      <c r="V73" s="114">
        <v>7</v>
      </c>
      <c r="W73" s="101">
        <f t="shared" si="13"/>
        <v>4.2</v>
      </c>
      <c r="X73" s="108"/>
      <c r="Y73" s="115"/>
      <c r="Z73" s="114">
        <v>9</v>
      </c>
      <c r="AA73" s="101">
        <f t="shared" si="14"/>
        <v>5.3999999999999995</v>
      </c>
      <c r="AB73" s="105"/>
      <c r="AC73" s="115"/>
      <c r="AD73" s="114">
        <v>9</v>
      </c>
      <c r="AE73" s="101">
        <f t="shared" si="15"/>
        <v>5.3999999999999995</v>
      </c>
      <c r="AF73" s="105"/>
      <c r="AG73" s="115"/>
      <c r="AH73" s="114">
        <v>7</v>
      </c>
      <c r="AI73" s="117">
        <f t="shared" si="16"/>
        <v>4.2</v>
      </c>
      <c r="AJ73" s="105"/>
      <c r="AK73" s="115"/>
      <c r="AL73" s="114">
        <v>7</v>
      </c>
      <c r="AM73" s="101">
        <f t="shared" si="17"/>
        <v>4.2</v>
      </c>
      <c r="AN73" s="105"/>
    </row>
    <row r="74" spans="1:40" s="85" customFormat="1">
      <c r="A74" s="55">
        <v>64</v>
      </c>
      <c r="B74" s="160">
        <v>1755012064</v>
      </c>
      <c r="C74" s="161" t="s">
        <v>31</v>
      </c>
      <c r="D74" s="162" t="s">
        <v>156</v>
      </c>
      <c r="E74" s="112"/>
      <c r="F74" s="113">
        <v>7.5</v>
      </c>
      <c r="G74" s="101">
        <f t="shared" si="9"/>
        <v>4.5</v>
      </c>
      <c r="H74" s="105"/>
      <c r="I74" s="115"/>
      <c r="J74" s="114">
        <v>7</v>
      </c>
      <c r="K74" s="101">
        <f t="shared" si="10"/>
        <v>4.2</v>
      </c>
      <c r="L74" s="108"/>
      <c r="M74" s="109"/>
      <c r="N74" s="114">
        <v>7</v>
      </c>
      <c r="O74" s="101">
        <f t="shared" si="11"/>
        <v>4.2</v>
      </c>
      <c r="P74" s="108"/>
      <c r="Q74" s="115"/>
      <c r="R74" s="116">
        <v>8</v>
      </c>
      <c r="S74" s="111">
        <f t="shared" si="12"/>
        <v>4.8</v>
      </c>
      <c r="T74" s="110"/>
      <c r="U74" s="115"/>
      <c r="V74" s="114">
        <v>8</v>
      </c>
      <c r="W74" s="101">
        <f t="shared" si="13"/>
        <v>4.8</v>
      </c>
      <c r="X74" s="108"/>
      <c r="Y74" s="115"/>
      <c r="Z74" s="114">
        <v>9.5</v>
      </c>
      <c r="AA74" s="101">
        <f t="shared" si="14"/>
        <v>5.7</v>
      </c>
      <c r="AB74" s="105"/>
      <c r="AC74" s="115"/>
      <c r="AD74" s="114">
        <v>8</v>
      </c>
      <c r="AE74" s="101">
        <f t="shared" si="15"/>
        <v>4.8</v>
      </c>
      <c r="AF74" s="105"/>
      <c r="AG74" s="115"/>
      <c r="AH74" s="114">
        <v>7</v>
      </c>
      <c r="AI74" s="117">
        <f t="shared" si="16"/>
        <v>4.2</v>
      </c>
      <c r="AJ74" s="105"/>
      <c r="AK74" s="115"/>
      <c r="AL74" s="114">
        <v>7</v>
      </c>
      <c r="AM74" s="101">
        <f t="shared" si="17"/>
        <v>4.2</v>
      </c>
      <c r="AN74" s="105"/>
    </row>
    <row r="75" spans="1:40" s="85" customFormat="1">
      <c r="A75" s="55">
        <v>65</v>
      </c>
      <c r="B75" s="160">
        <v>1755012065</v>
      </c>
      <c r="C75" s="161" t="s">
        <v>157</v>
      </c>
      <c r="D75" s="162" t="s">
        <v>158</v>
      </c>
      <c r="E75" s="112"/>
      <c r="F75" s="113">
        <v>7.5</v>
      </c>
      <c r="G75" s="101">
        <f t="shared" si="9"/>
        <v>4.5</v>
      </c>
      <c r="H75" s="105"/>
      <c r="I75" s="115"/>
      <c r="J75" s="114">
        <v>6</v>
      </c>
      <c r="K75" s="101">
        <f t="shared" si="10"/>
        <v>3.5999999999999996</v>
      </c>
      <c r="L75" s="108"/>
      <c r="M75" s="109"/>
      <c r="N75" s="114">
        <v>7</v>
      </c>
      <c r="O75" s="101">
        <f t="shared" si="11"/>
        <v>4.2</v>
      </c>
      <c r="P75" s="108"/>
      <c r="Q75" s="115"/>
      <c r="R75" s="116">
        <v>8</v>
      </c>
      <c r="S75" s="111">
        <f t="shared" si="12"/>
        <v>4.8</v>
      </c>
      <c r="T75" s="110"/>
      <c r="U75" s="115"/>
      <c r="V75" s="114">
        <v>6</v>
      </c>
      <c r="W75" s="101">
        <f t="shared" si="13"/>
        <v>3.5999999999999996</v>
      </c>
      <c r="X75" s="108"/>
      <c r="Y75" s="115"/>
      <c r="Z75" s="114">
        <v>7.5</v>
      </c>
      <c r="AA75" s="101">
        <f t="shared" si="14"/>
        <v>4.5</v>
      </c>
      <c r="AB75" s="105"/>
      <c r="AC75" s="115"/>
      <c r="AD75" s="114">
        <v>7</v>
      </c>
      <c r="AE75" s="101">
        <f t="shared" si="15"/>
        <v>4.2</v>
      </c>
      <c r="AF75" s="105"/>
      <c r="AG75" s="115"/>
      <c r="AH75" s="114">
        <v>7</v>
      </c>
      <c r="AI75" s="117">
        <f t="shared" si="16"/>
        <v>4.2</v>
      </c>
      <c r="AJ75" s="105"/>
      <c r="AK75" s="115"/>
      <c r="AL75" s="114">
        <v>7</v>
      </c>
      <c r="AM75" s="101">
        <f t="shared" si="17"/>
        <v>4.2</v>
      </c>
      <c r="AN75" s="105"/>
    </row>
    <row r="76" spans="1:40" s="85" customFormat="1">
      <c r="A76" s="55">
        <v>66</v>
      </c>
      <c r="B76" s="160">
        <v>1755012066</v>
      </c>
      <c r="C76" s="161" t="s">
        <v>159</v>
      </c>
      <c r="D76" s="162" t="s">
        <v>160</v>
      </c>
      <c r="E76" s="112"/>
      <c r="F76" s="113">
        <v>7.5</v>
      </c>
      <c r="G76" s="101">
        <f t="shared" si="9"/>
        <v>4.5</v>
      </c>
      <c r="H76" s="105"/>
      <c r="I76" s="115"/>
      <c r="J76" s="114">
        <v>7</v>
      </c>
      <c r="K76" s="101">
        <f t="shared" si="10"/>
        <v>4.2</v>
      </c>
      <c r="L76" s="108"/>
      <c r="M76" s="109"/>
      <c r="N76" s="114">
        <v>7</v>
      </c>
      <c r="O76" s="101">
        <f t="shared" si="11"/>
        <v>4.2</v>
      </c>
      <c r="P76" s="108"/>
      <c r="Q76" s="115"/>
      <c r="R76" s="116">
        <v>8</v>
      </c>
      <c r="S76" s="111">
        <f t="shared" si="12"/>
        <v>4.8</v>
      </c>
      <c r="T76" s="110"/>
      <c r="U76" s="115"/>
      <c r="V76" s="114">
        <v>6</v>
      </c>
      <c r="W76" s="101">
        <f t="shared" si="13"/>
        <v>3.5999999999999996</v>
      </c>
      <c r="X76" s="108"/>
      <c r="Y76" s="115"/>
      <c r="Z76" s="114">
        <v>8.5</v>
      </c>
      <c r="AA76" s="101">
        <f t="shared" si="14"/>
        <v>5.0999999999999996</v>
      </c>
      <c r="AB76" s="105"/>
      <c r="AC76" s="115"/>
      <c r="AD76" s="114">
        <v>4</v>
      </c>
      <c r="AE76" s="101">
        <f t="shared" si="15"/>
        <v>2.4</v>
      </c>
      <c r="AF76" s="105"/>
      <c r="AG76" s="115"/>
      <c r="AH76" s="114">
        <v>6</v>
      </c>
      <c r="AI76" s="117">
        <f t="shared" si="16"/>
        <v>3.5999999999999996</v>
      </c>
      <c r="AJ76" s="105"/>
      <c r="AK76" s="115"/>
      <c r="AL76" s="114">
        <v>7</v>
      </c>
      <c r="AM76" s="101">
        <f t="shared" si="17"/>
        <v>4.2</v>
      </c>
      <c r="AN76" s="105"/>
    </row>
    <row r="77" spans="1:40" s="85" customFormat="1">
      <c r="A77" s="55">
        <v>67</v>
      </c>
      <c r="B77" s="160">
        <v>1755012067</v>
      </c>
      <c r="C77" s="161" t="s">
        <v>161</v>
      </c>
      <c r="D77" s="162" t="s">
        <v>162</v>
      </c>
      <c r="E77" s="112"/>
      <c r="F77" s="113">
        <v>0</v>
      </c>
      <c r="G77" s="101">
        <f t="shared" si="9"/>
        <v>0</v>
      </c>
      <c r="H77" s="105"/>
      <c r="I77" s="115"/>
      <c r="J77" s="114">
        <v>0</v>
      </c>
      <c r="K77" s="101">
        <f t="shared" si="10"/>
        <v>0</v>
      </c>
      <c r="L77" s="108"/>
      <c r="M77" s="109"/>
      <c r="N77" s="114">
        <v>0</v>
      </c>
      <c r="O77" s="101">
        <f t="shared" si="11"/>
        <v>0</v>
      </c>
      <c r="P77" s="108"/>
      <c r="Q77" s="115"/>
      <c r="R77" s="116">
        <v>0</v>
      </c>
      <c r="S77" s="111">
        <f t="shared" si="12"/>
        <v>0</v>
      </c>
      <c r="T77" s="110"/>
      <c r="U77" s="115"/>
      <c r="V77" s="114">
        <v>0</v>
      </c>
      <c r="W77" s="101">
        <f t="shared" si="13"/>
        <v>0</v>
      </c>
      <c r="X77" s="108"/>
      <c r="Y77" s="115"/>
      <c r="Z77" s="114">
        <v>0</v>
      </c>
      <c r="AA77" s="101">
        <f t="shared" si="14"/>
        <v>0</v>
      </c>
      <c r="AB77" s="105"/>
      <c r="AC77" s="115"/>
      <c r="AD77" s="114">
        <v>0</v>
      </c>
      <c r="AE77" s="101">
        <f t="shared" si="15"/>
        <v>0</v>
      </c>
      <c r="AF77" s="105"/>
      <c r="AG77" s="115"/>
      <c r="AH77" s="114">
        <v>0</v>
      </c>
      <c r="AI77" s="117">
        <f t="shared" si="16"/>
        <v>0</v>
      </c>
      <c r="AJ77" s="105"/>
      <c r="AK77" s="115"/>
      <c r="AL77" s="114">
        <v>0</v>
      </c>
      <c r="AM77" s="101">
        <f t="shared" si="17"/>
        <v>0</v>
      </c>
      <c r="AN77" s="105"/>
    </row>
    <row r="78" spans="1:40" s="85" customFormat="1">
      <c r="A78" s="55">
        <v>68</v>
      </c>
      <c r="B78" s="160">
        <v>1755012068</v>
      </c>
      <c r="C78" s="161" t="s">
        <v>163</v>
      </c>
      <c r="D78" s="162" t="s">
        <v>10</v>
      </c>
      <c r="E78" s="112"/>
      <c r="F78" s="113">
        <v>7.5</v>
      </c>
      <c r="G78" s="101">
        <f t="shared" si="9"/>
        <v>4.5</v>
      </c>
      <c r="H78" s="105"/>
      <c r="I78" s="115"/>
      <c r="J78" s="114">
        <v>7</v>
      </c>
      <c r="K78" s="101">
        <f t="shared" si="10"/>
        <v>4.2</v>
      </c>
      <c r="L78" s="108"/>
      <c r="M78" s="109"/>
      <c r="N78" s="114">
        <v>8</v>
      </c>
      <c r="O78" s="101">
        <f t="shared" si="11"/>
        <v>4.8</v>
      </c>
      <c r="P78" s="108"/>
      <c r="Q78" s="115"/>
      <c r="R78" s="116">
        <v>7</v>
      </c>
      <c r="S78" s="111">
        <f t="shared" si="12"/>
        <v>4.2</v>
      </c>
      <c r="T78" s="110"/>
      <c r="U78" s="115"/>
      <c r="V78" s="114">
        <v>6</v>
      </c>
      <c r="W78" s="101">
        <f t="shared" si="13"/>
        <v>3.5999999999999996</v>
      </c>
      <c r="X78" s="108"/>
      <c r="Y78" s="115"/>
      <c r="Z78" s="114">
        <v>8.5</v>
      </c>
      <c r="AA78" s="101">
        <f t="shared" si="14"/>
        <v>5.0999999999999996</v>
      </c>
      <c r="AB78" s="105"/>
      <c r="AC78" s="115"/>
      <c r="AD78" s="114">
        <v>7</v>
      </c>
      <c r="AE78" s="101">
        <f t="shared" si="15"/>
        <v>4.2</v>
      </c>
      <c r="AF78" s="105"/>
      <c r="AG78" s="115"/>
      <c r="AH78" s="114">
        <v>7</v>
      </c>
      <c r="AI78" s="117">
        <f t="shared" si="16"/>
        <v>4.2</v>
      </c>
      <c r="AJ78" s="105"/>
      <c r="AK78" s="115"/>
      <c r="AL78" s="114">
        <v>7</v>
      </c>
      <c r="AM78" s="101">
        <f t="shared" si="17"/>
        <v>4.2</v>
      </c>
      <c r="AN78" s="105"/>
    </row>
    <row r="79" spans="1:40" s="85" customFormat="1">
      <c r="A79" s="55">
        <v>69</v>
      </c>
      <c r="B79" s="160">
        <v>1755012069</v>
      </c>
      <c r="C79" s="161" t="s">
        <v>164</v>
      </c>
      <c r="D79" s="162" t="s">
        <v>10</v>
      </c>
      <c r="E79" s="112"/>
      <c r="F79" s="113">
        <v>7.5</v>
      </c>
      <c r="G79" s="101">
        <f t="shared" si="9"/>
        <v>4.5</v>
      </c>
      <c r="H79" s="105"/>
      <c r="I79" s="115"/>
      <c r="J79" s="114">
        <v>8</v>
      </c>
      <c r="K79" s="101">
        <f t="shared" si="10"/>
        <v>4.8</v>
      </c>
      <c r="L79" s="108"/>
      <c r="M79" s="109"/>
      <c r="N79" s="114">
        <v>8</v>
      </c>
      <c r="O79" s="101">
        <f t="shared" si="11"/>
        <v>4.8</v>
      </c>
      <c r="P79" s="108"/>
      <c r="Q79" s="115"/>
      <c r="R79" s="116">
        <v>7</v>
      </c>
      <c r="S79" s="111">
        <f t="shared" si="12"/>
        <v>4.2</v>
      </c>
      <c r="T79" s="110"/>
      <c r="U79" s="115"/>
      <c r="V79" s="114">
        <v>8</v>
      </c>
      <c r="W79" s="101">
        <f t="shared" si="13"/>
        <v>4.8</v>
      </c>
      <c r="X79" s="108"/>
      <c r="Y79" s="115"/>
      <c r="Z79" s="114">
        <v>8.5</v>
      </c>
      <c r="AA79" s="101">
        <f t="shared" si="14"/>
        <v>5.0999999999999996</v>
      </c>
      <c r="AB79" s="105"/>
      <c r="AC79" s="115"/>
      <c r="AD79" s="114">
        <v>7</v>
      </c>
      <c r="AE79" s="101">
        <f t="shared" si="15"/>
        <v>4.2</v>
      </c>
      <c r="AF79" s="105"/>
      <c r="AG79" s="115"/>
      <c r="AH79" s="114">
        <v>8</v>
      </c>
      <c r="AI79" s="117">
        <f t="shared" si="16"/>
        <v>4.8</v>
      </c>
      <c r="AJ79" s="105"/>
      <c r="AK79" s="115"/>
      <c r="AL79" s="114">
        <v>7</v>
      </c>
      <c r="AM79" s="101">
        <f t="shared" si="17"/>
        <v>4.2</v>
      </c>
      <c r="AN79" s="105"/>
    </row>
    <row r="80" spans="1:40" s="85" customFormat="1">
      <c r="A80" s="55">
        <v>70</v>
      </c>
      <c r="B80" s="160">
        <v>1755012070</v>
      </c>
      <c r="C80" s="161" t="s">
        <v>165</v>
      </c>
      <c r="D80" s="162" t="s">
        <v>166</v>
      </c>
      <c r="E80" s="112"/>
      <c r="F80" s="113">
        <v>7.5</v>
      </c>
      <c r="G80" s="101">
        <f t="shared" si="9"/>
        <v>4.5</v>
      </c>
      <c r="H80" s="105"/>
      <c r="I80" s="115"/>
      <c r="J80" s="114">
        <v>7</v>
      </c>
      <c r="K80" s="101">
        <f t="shared" si="10"/>
        <v>4.2</v>
      </c>
      <c r="L80" s="108"/>
      <c r="M80" s="109"/>
      <c r="N80" s="114">
        <v>8</v>
      </c>
      <c r="O80" s="101">
        <f t="shared" si="11"/>
        <v>4.8</v>
      </c>
      <c r="P80" s="108"/>
      <c r="Q80" s="115"/>
      <c r="R80" s="116">
        <v>7</v>
      </c>
      <c r="S80" s="111">
        <f t="shared" si="12"/>
        <v>4.2</v>
      </c>
      <c r="T80" s="110"/>
      <c r="U80" s="115"/>
      <c r="V80" s="114">
        <v>6</v>
      </c>
      <c r="W80" s="101">
        <f t="shared" si="13"/>
        <v>3.5999999999999996</v>
      </c>
      <c r="X80" s="108"/>
      <c r="Y80" s="115"/>
      <c r="Z80" s="114">
        <v>7.5</v>
      </c>
      <c r="AA80" s="101">
        <f t="shared" si="14"/>
        <v>4.5</v>
      </c>
      <c r="AB80" s="105"/>
      <c r="AC80" s="115"/>
      <c r="AD80" s="114">
        <v>7</v>
      </c>
      <c r="AE80" s="101">
        <f t="shared" si="15"/>
        <v>4.2</v>
      </c>
      <c r="AF80" s="105"/>
      <c r="AG80" s="115"/>
      <c r="AH80" s="114">
        <v>7</v>
      </c>
      <c r="AI80" s="117">
        <f t="shared" si="16"/>
        <v>4.2</v>
      </c>
      <c r="AJ80" s="105"/>
      <c r="AK80" s="115"/>
      <c r="AL80" s="114">
        <v>5</v>
      </c>
      <c r="AM80" s="101">
        <f t="shared" si="17"/>
        <v>3</v>
      </c>
      <c r="AN80" s="105"/>
    </row>
    <row r="81" spans="1:40" s="85" customFormat="1">
      <c r="A81" s="55">
        <v>71</v>
      </c>
      <c r="B81" s="160">
        <v>1755012071</v>
      </c>
      <c r="C81" s="161" t="s">
        <v>167</v>
      </c>
      <c r="D81" s="162" t="s">
        <v>168</v>
      </c>
      <c r="E81" s="112"/>
      <c r="F81" s="113">
        <v>7.5</v>
      </c>
      <c r="G81" s="101">
        <f t="shared" si="9"/>
        <v>4.5</v>
      </c>
      <c r="H81" s="105"/>
      <c r="I81" s="115"/>
      <c r="J81" s="114">
        <v>7</v>
      </c>
      <c r="K81" s="101">
        <f t="shared" si="10"/>
        <v>4.2</v>
      </c>
      <c r="L81" s="108"/>
      <c r="M81" s="109"/>
      <c r="N81" s="114">
        <v>8</v>
      </c>
      <c r="O81" s="101">
        <f t="shared" si="11"/>
        <v>4.8</v>
      </c>
      <c r="P81" s="108"/>
      <c r="Q81" s="115"/>
      <c r="R81" s="116">
        <v>7</v>
      </c>
      <c r="S81" s="111">
        <f t="shared" si="12"/>
        <v>4.2</v>
      </c>
      <c r="T81" s="110"/>
      <c r="U81" s="115"/>
      <c r="V81" s="114">
        <v>7</v>
      </c>
      <c r="W81" s="101">
        <f t="shared" si="13"/>
        <v>4.2</v>
      </c>
      <c r="X81" s="108"/>
      <c r="Y81" s="115"/>
      <c r="Z81" s="114">
        <v>7.5</v>
      </c>
      <c r="AA81" s="101">
        <f t="shared" si="14"/>
        <v>4.5</v>
      </c>
      <c r="AB81" s="105"/>
      <c r="AC81" s="115"/>
      <c r="AD81" s="114">
        <v>6</v>
      </c>
      <c r="AE81" s="101">
        <f t="shared" si="15"/>
        <v>3.5999999999999996</v>
      </c>
      <c r="AF81" s="105"/>
      <c r="AG81" s="115"/>
      <c r="AH81" s="114">
        <v>8</v>
      </c>
      <c r="AI81" s="117">
        <f t="shared" si="16"/>
        <v>4.8</v>
      </c>
      <c r="AJ81" s="105"/>
      <c r="AK81" s="115"/>
      <c r="AL81" s="114">
        <v>7</v>
      </c>
      <c r="AM81" s="101">
        <f t="shared" si="17"/>
        <v>4.2</v>
      </c>
      <c r="AN81" s="105"/>
    </row>
    <row r="82" spans="1:40" s="85" customFormat="1">
      <c r="A82" s="55">
        <v>72</v>
      </c>
      <c r="B82" s="160">
        <v>1755012072</v>
      </c>
      <c r="C82" s="161" t="s">
        <v>169</v>
      </c>
      <c r="D82" s="162" t="s">
        <v>170</v>
      </c>
      <c r="E82" s="112"/>
      <c r="F82" s="113">
        <v>0</v>
      </c>
      <c r="G82" s="101">
        <f t="shared" si="9"/>
        <v>0</v>
      </c>
      <c r="H82" s="105"/>
      <c r="I82" s="115"/>
      <c r="J82" s="114">
        <v>0</v>
      </c>
      <c r="K82" s="101">
        <f t="shared" si="10"/>
        <v>0</v>
      </c>
      <c r="L82" s="108"/>
      <c r="M82" s="109"/>
      <c r="N82" s="114">
        <v>0</v>
      </c>
      <c r="O82" s="101">
        <f t="shared" si="11"/>
        <v>0</v>
      </c>
      <c r="P82" s="108"/>
      <c r="Q82" s="115"/>
      <c r="R82" s="116">
        <v>0</v>
      </c>
      <c r="S82" s="111">
        <f t="shared" si="12"/>
        <v>0</v>
      </c>
      <c r="T82" s="110"/>
      <c r="U82" s="115"/>
      <c r="V82" s="114">
        <v>0</v>
      </c>
      <c r="W82" s="101">
        <f t="shared" si="13"/>
        <v>0</v>
      </c>
      <c r="X82" s="108"/>
      <c r="Y82" s="115"/>
      <c r="Z82" s="114">
        <v>0</v>
      </c>
      <c r="AA82" s="101">
        <f t="shared" si="14"/>
        <v>0</v>
      </c>
      <c r="AB82" s="105"/>
      <c r="AC82" s="115"/>
      <c r="AD82" s="114">
        <v>0</v>
      </c>
      <c r="AE82" s="101">
        <f t="shared" si="15"/>
        <v>0</v>
      </c>
      <c r="AF82" s="105"/>
      <c r="AG82" s="115"/>
      <c r="AH82" s="114">
        <v>0</v>
      </c>
      <c r="AI82" s="117">
        <f t="shared" si="16"/>
        <v>0</v>
      </c>
      <c r="AJ82" s="105"/>
      <c r="AK82" s="115"/>
      <c r="AL82" s="114">
        <v>0</v>
      </c>
      <c r="AM82" s="101">
        <f t="shared" si="17"/>
        <v>0</v>
      </c>
      <c r="AN82" s="105"/>
    </row>
    <row r="83" spans="1:40" s="85" customFormat="1">
      <c r="A83" s="55">
        <v>73</v>
      </c>
      <c r="B83" s="160">
        <v>1755012073</v>
      </c>
      <c r="C83" s="161" t="s">
        <v>171</v>
      </c>
      <c r="D83" s="162" t="s">
        <v>172</v>
      </c>
      <c r="E83" s="112"/>
      <c r="F83" s="113">
        <v>7.5</v>
      </c>
      <c r="G83" s="101">
        <f t="shared" si="9"/>
        <v>4.5</v>
      </c>
      <c r="H83" s="105"/>
      <c r="I83" s="115"/>
      <c r="J83" s="114">
        <v>6</v>
      </c>
      <c r="K83" s="101">
        <f t="shared" si="10"/>
        <v>3.5999999999999996</v>
      </c>
      <c r="L83" s="108"/>
      <c r="M83" s="109"/>
      <c r="N83" s="114">
        <v>8</v>
      </c>
      <c r="O83" s="101">
        <f t="shared" si="11"/>
        <v>4.8</v>
      </c>
      <c r="P83" s="108"/>
      <c r="Q83" s="115"/>
      <c r="R83" s="116">
        <v>7</v>
      </c>
      <c r="S83" s="111">
        <f t="shared" si="12"/>
        <v>4.2</v>
      </c>
      <c r="T83" s="110"/>
      <c r="U83" s="115"/>
      <c r="V83" s="114">
        <v>8</v>
      </c>
      <c r="W83" s="101">
        <f t="shared" si="13"/>
        <v>4.8</v>
      </c>
      <c r="X83" s="108"/>
      <c r="Y83" s="115"/>
      <c r="Z83" s="114">
        <v>6.5</v>
      </c>
      <c r="AA83" s="101">
        <f t="shared" si="14"/>
        <v>3.9</v>
      </c>
      <c r="AB83" s="105"/>
      <c r="AC83" s="115"/>
      <c r="AD83" s="114">
        <v>7</v>
      </c>
      <c r="AE83" s="101">
        <f t="shared" si="15"/>
        <v>4.2</v>
      </c>
      <c r="AF83" s="105"/>
      <c r="AG83" s="115"/>
      <c r="AH83" s="114">
        <v>7</v>
      </c>
      <c r="AI83" s="117">
        <f t="shared" si="16"/>
        <v>4.2</v>
      </c>
      <c r="AJ83" s="105"/>
      <c r="AK83" s="115"/>
      <c r="AL83" s="114">
        <v>5</v>
      </c>
      <c r="AM83" s="101">
        <f t="shared" si="17"/>
        <v>3</v>
      </c>
      <c r="AN83" s="105"/>
    </row>
    <row r="84" spans="1:40" s="85" customFormat="1">
      <c r="A84" s="55">
        <v>74</v>
      </c>
      <c r="B84" s="160">
        <v>1755012074</v>
      </c>
      <c r="C84" s="161" t="s">
        <v>173</v>
      </c>
      <c r="D84" s="162" t="s">
        <v>36</v>
      </c>
      <c r="E84" s="112"/>
      <c r="F84" s="113">
        <v>7.5</v>
      </c>
      <c r="G84" s="101">
        <f t="shared" si="9"/>
        <v>4.5</v>
      </c>
      <c r="H84" s="105"/>
      <c r="I84" s="115"/>
      <c r="J84" s="114">
        <v>7</v>
      </c>
      <c r="K84" s="101">
        <f t="shared" si="10"/>
        <v>4.2</v>
      </c>
      <c r="L84" s="108"/>
      <c r="M84" s="109"/>
      <c r="N84" s="114">
        <v>8</v>
      </c>
      <c r="O84" s="101">
        <f t="shared" si="11"/>
        <v>4.8</v>
      </c>
      <c r="P84" s="108"/>
      <c r="Q84" s="115"/>
      <c r="R84" s="116">
        <v>7</v>
      </c>
      <c r="S84" s="111">
        <f t="shared" si="12"/>
        <v>4.2</v>
      </c>
      <c r="T84" s="110"/>
      <c r="U84" s="115"/>
      <c r="V84" s="114">
        <v>7</v>
      </c>
      <c r="W84" s="101">
        <f t="shared" si="13"/>
        <v>4.2</v>
      </c>
      <c r="X84" s="108"/>
      <c r="Y84" s="115"/>
      <c r="Z84" s="114">
        <v>7.5</v>
      </c>
      <c r="AA84" s="101">
        <f t="shared" si="14"/>
        <v>4.5</v>
      </c>
      <c r="AB84" s="105"/>
      <c r="AC84" s="115"/>
      <c r="AD84" s="114">
        <v>7</v>
      </c>
      <c r="AE84" s="101">
        <f t="shared" si="15"/>
        <v>4.2</v>
      </c>
      <c r="AF84" s="105"/>
      <c r="AG84" s="115"/>
      <c r="AH84" s="114">
        <v>7</v>
      </c>
      <c r="AI84" s="117">
        <f t="shared" si="16"/>
        <v>4.2</v>
      </c>
      <c r="AJ84" s="105"/>
      <c r="AK84" s="115"/>
      <c r="AL84" s="114">
        <v>8</v>
      </c>
      <c r="AM84" s="101">
        <f t="shared" si="17"/>
        <v>4.8</v>
      </c>
      <c r="AN84" s="105"/>
    </row>
    <row r="85" spans="1:40" s="85" customFormat="1">
      <c r="A85" s="55">
        <v>75</v>
      </c>
      <c r="B85" s="160">
        <v>1755012075</v>
      </c>
      <c r="C85" s="161" t="s">
        <v>174</v>
      </c>
      <c r="D85" s="162" t="s">
        <v>37</v>
      </c>
      <c r="E85" s="112"/>
      <c r="F85" s="113">
        <v>6.5</v>
      </c>
      <c r="G85" s="101">
        <f t="shared" si="9"/>
        <v>3.9</v>
      </c>
      <c r="H85" s="105"/>
      <c r="I85" s="115"/>
      <c r="J85" s="114">
        <v>7</v>
      </c>
      <c r="K85" s="101">
        <f t="shared" si="10"/>
        <v>4.2</v>
      </c>
      <c r="L85" s="108"/>
      <c r="M85" s="109"/>
      <c r="N85" s="114">
        <v>7</v>
      </c>
      <c r="O85" s="101">
        <f t="shared" si="11"/>
        <v>4.2</v>
      </c>
      <c r="P85" s="108"/>
      <c r="Q85" s="115"/>
      <c r="R85" s="116">
        <v>7</v>
      </c>
      <c r="S85" s="111">
        <f t="shared" si="12"/>
        <v>4.2</v>
      </c>
      <c r="T85" s="110"/>
      <c r="U85" s="115"/>
      <c r="V85" s="114">
        <v>7</v>
      </c>
      <c r="W85" s="101">
        <f t="shared" si="13"/>
        <v>4.2</v>
      </c>
      <c r="X85" s="108"/>
      <c r="Y85" s="115"/>
      <c r="Z85" s="114">
        <v>7.5</v>
      </c>
      <c r="AA85" s="101">
        <f t="shared" si="14"/>
        <v>4.5</v>
      </c>
      <c r="AB85" s="105"/>
      <c r="AC85" s="115"/>
      <c r="AD85" s="114">
        <v>7</v>
      </c>
      <c r="AE85" s="101">
        <f t="shared" si="15"/>
        <v>4.2</v>
      </c>
      <c r="AF85" s="105"/>
      <c r="AG85" s="115"/>
      <c r="AH85" s="114">
        <v>7</v>
      </c>
      <c r="AI85" s="117">
        <f t="shared" si="16"/>
        <v>4.2</v>
      </c>
      <c r="AJ85" s="105"/>
      <c r="AK85" s="115"/>
      <c r="AL85" s="114">
        <v>8</v>
      </c>
      <c r="AM85" s="101">
        <f t="shared" si="17"/>
        <v>4.8</v>
      </c>
      <c r="AN85" s="105"/>
    </row>
    <row r="86" spans="1:40" s="85" customFormat="1">
      <c r="A86" s="166">
        <v>76</v>
      </c>
      <c r="B86" s="167">
        <v>1755012079</v>
      </c>
      <c r="C86" s="168" t="s">
        <v>179</v>
      </c>
      <c r="D86" s="169" t="s">
        <v>180</v>
      </c>
      <c r="E86" s="118"/>
      <c r="F86" s="119">
        <v>7.5</v>
      </c>
      <c r="G86" s="120">
        <f t="shared" si="0"/>
        <v>4.5</v>
      </c>
      <c r="H86" s="121"/>
      <c r="I86" s="122"/>
      <c r="J86" s="123">
        <v>7</v>
      </c>
      <c r="K86" s="120">
        <f t="shared" si="1"/>
        <v>4.2</v>
      </c>
      <c r="L86" s="124"/>
      <c r="M86" s="122"/>
      <c r="N86" s="123">
        <v>7</v>
      </c>
      <c r="O86" s="120">
        <f t="shared" si="2"/>
        <v>4.2</v>
      </c>
      <c r="P86" s="124"/>
      <c r="Q86" s="122"/>
      <c r="R86" s="125">
        <v>6</v>
      </c>
      <c r="S86" s="165">
        <f t="shared" si="3"/>
        <v>3.5999999999999996</v>
      </c>
      <c r="T86" s="125"/>
      <c r="U86" s="122"/>
      <c r="V86" s="123">
        <v>7</v>
      </c>
      <c r="W86" s="120">
        <f t="shared" si="4"/>
        <v>4.2</v>
      </c>
      <c r="X86" s="124"/>
      <c r="Y86" s="122"/>
      <c r="Z86" s="123">
        <v>9</v>
      </c>
      <c r="AA86" s="120">
        <f t="shared" si="5"/>
        <v>5.3999999999999995</v>
      </c>
      <c r="AB86" s="121"/>
      <c r="AC86" s="122"/>
      <c r="AD86" s="123">
        <v>7</v>
      </c>
      <c r="AE86" s="120">
        <f t="shared" si="6"/>
        <v>4.2</v>
      </c>
      <c r="AF86" s="121"/>
      <c r="AG86" s="122"/>
      <c r="AH86" s="123">
        <v>7</v>
      </c>
      <c r="AI86" s="120">
        <f t="shared" si="7"/>
        <v>4.2</v>
      </c>
      <c r="AJ86" s="121"/>
      <c r="AK86" s="122"/>
      <c r="AL86" s="123">
        <v>7</v>
      </c>
      <c r="AM86" s="120">
        <f t="shared" si="8"/>
        <v>4.2</v>
      </c>
      <c r="AN86" s="121"/>
    </row>
    <row r="87" spans="1:40" ht="15"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AI87" s="2"/>
    </row>
    <row r="88" spans="1:40" ht="15">
      <c r="B88" s="64"/>
      <c r="D88" s="64"/>
      <c r="E88" s="64"/>
      <c r="F88" s="64"/>
      <c r="G88" s="64"/>
      <c r="H88" s="64"/>
      <c r="I88" s="64"/>
      <c r="J88" s="64"/>
      <c r="M88" s="64"/>
      <c r="N88" s="64"/>
      <c r="Q88" s="64"/>
      <c r="R88" s="64"/>
      <c r="S88" s="64"/>
      <c r="U88" s="64"/>
      <c r="V88" s="64"/>
    </row>
    <row r="89" spans="1:40" ht="15">
      <c r="B89" s="64"/>
      <c r="D89" s="64"/>
      <c r="E89" s="64"/>
      <c r="F89" s="64"/>
      <c r="G89" s="64"/>
      <c r="H89" s="64"/>
      <c r="I89" s="64"/>
      <c r="J89" s="64"/>
      <c r="M89" s="64"/>
      <c r="N89" s="64"/>
      <c r="Q89" s="64"/>
      <c r="R89" s="64"/>
      <c r="S89" s="64"/>
      <c r="U89" s="64"/>
      <c r="V89" s="64"/>
    </row>
    <row r="90" spans="1:40" ht="15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</row>
    <row r="91" spans="1:40" ht="15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</row>
    <row r="92" spans="1:40" ht="15">
      <c r="B92" s="64"/>
      <c r="D92" s="64"/>
      <c r="E92" s="64"/>
      <c r="F92" s="64"/>
      <c r="G92" s="64"/>
      <c r="H92" s="64"/>
      <c r="I92" s="64"/>
      <c r="J92" s="64"/>
      <c r="M92" s="64"/>
      <c r="N92" s="64"/>
      <c r="Q92" s="64"/>
      <c r="R92" s="64"/>
      <c r="S92" s="64"/>
      <c r="U92" s="64"/>
      <c r="V92" s="64"/>
    </row>
    <row r="93" spans="1:40" ht="15">
      <c r="B93" s="64"/>
      <c r="D93" s="64"/>
      <c r="E93" s="64"/>
      <c r="F93" s="64"/>
      <c r="G93" s="64"/>
      <c r="H93" s="64"/>
      <c r="I93" s="64"/>
      <c r="J93" s="64"/>
      <c r="M93" s="64"/>
      <c r="N93" s="64"/>
      <c r="Q93" s="64"/>
      <c r="R93" s="64"/>
      <c r="S93" s="64"/>
      <c r="U93" s="64"/>
      <c r="V93" s="64"/>
    </row>
    <row r="94" spans="1:40" ht="15">
      <c r="B94" s="64"/>
      <c r="D94" s="64"/>
      <c r="E94" s="64"/>
      <c r="F94" s="64"/>
      <c r="G94" s="64"/>
      <c r="H94" s="64"/>
      <c r="I94" s="64"/>
      <c r="J94" s="64"/>
      <c r="M94" s="64"/>
      <c r="N94" s="64"/>
      <c r="Q94" s="64"/>
      <c r="R94" s="64"/>
      <c r="S94" s="64"/>
      <c r="U94" s="64"/>
      <c r="V94" s="64"/>
    </row>
    <row r="95" spans="1:40" ht="15">
      <c r="B95" s="64"/>
      <c r="D95" s="64"/>
      <c r="E95" s="64"/>
      <c r="F95" s="64"/>
      <c r="G95" s="64"/>
      <c r="H95" s="64"/>
      <c r="I95" s="64"/>
      <c r="J95" s="64"/>
      <c r="M95" s="64"/>
      <c r="N95" s="64"/>
      <c r="Q95" s="64"/>
      <c r="R95" s="64"/>
      <c r="S95" s="64"/>
      <c r="U95" s="64"/>
      <c r="V95" s="64"/>
    </row>
    <row r="96" spans="1:40" ht="15">
      <c r="B96" s="64"/>
      <c r="D96" s="64"/>
      <c r="E96" s="64"/>
      <c r="F96" s="64"/>
      <c r="G96" s="64"/>
      <c r="H96" s="64"/>
      <c r="I96" s="64"/>
      <c r="J96" s="64"/>
      <c r="M96" s="64"/>
      <c r="N96" s="64"/>
      <c r="Q96" s="64"/>
      <c r="R96" s="64"/>
      <c r="S96" s="64"/>
      <c r="U96" s="64"/>
      <c r="V96" s="64"/>
    </row>
    <row r="97" spans="2:24" ht="15">
      <c r="B97" s="64"/>
      <c r="D97" s="64"/>
      <c r="E97" s="64"/>
      <c r="F97" s="64"/>
      <c r="G97" s="64"/>
      <c r="H97" s="64"/>
      <c r="I97" s="64"/>
      <c r="J97" s="64"/>
      <c r="M97" s="64"/>
      <c r="N97" s="64"/>
      <c r="Q97" s="64"/>
      <c r="R97" s="64"/>
      <c r="S97" s="64"/>
      <c r="U97" s="64"/>
      <c r="V97" s="64"/>
    </row>
    <row r="98" spans="2:24" ht="15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</row>
    <row r="99" spans="2:24">
      <c r="B99" s="96"/>
      <c r="D99" s="64"/>
      <c r="E99" s="64"/>
      <c r="F99" s="64"/>
      <c r="G99" s="64"/>
      <c r="H99" s="64"/>
      <c r="I99" s="64"/>
      <c r="J99" s="64"/>
      <c r="M99" s="64"/>
      <c r="N99" s="64"/>
      <c r="Q99" s="64"/>
      <c r="R99" s="64"/>
      <c r="S99" s="64"/>
      <c r="U99" s="64"/>
      <c r="V99" s="64"/>
    </row>
    <row r="100" spans="2:24">
      <c r="B100" s="96"/>
      <c r="D100" s="64"/>
      <c r="E100" s="64"/>
      <c r="F100" s="64"/>
      <c r="G100" s="64"/>
      <c r="H100" s="64"/>
      <c r="I100" s="64"/>
      <c r="J100" s="64"/>
      <c r="M100" s="64"/>
      <c r="N100" s="64"/>
      <c r="Q100" s="64"/>
      <c r="R100" s="64"/>
      <c r="S100" s="64"/>
      <c r="U100" s="64"/>
      <c r="V100" s="64"/>
    </row>
  </sheetData>
  <autoFilter ref="E10:AN86"/>
  <mergeCells count="21">
    <mergeCell ref="AG8:AJ8"/>
    <mergeCell ref="AK8:AN8"/>
    <mergeCell ref="D1:K1"/>
    <mergeCell ref="A2:C2"/>
    <mergeCell ref="E8:H8"/>
    <mergeCell ref="I8:L8"/>
    <mergeCell ref="M8:P8"/>
    <mergeCell ref="Q8:T8"/>
    <mergeCell ref="U8:X8"/>
    <mergeCell ref="Y8:AB8"/>
    <mergeCell ref="AC8:AF8"/>
    <mergeCell ref="Y9:AB9"/>
    <mergeCell ref="AC9:AF9"/>
    <mergeCell ref="AG9:AJ9"/>
    <mergeCell ref="AK9:AN9"/>
    <mergeCell ref="U9:X9"/>
    <mergeCell ref="C9:D9"/>
    <mergeCell ref="E9:H9"/>
    <mergeCell ref="I9:L9"/>
    <mergeCell ref="M9:P9"/>
    <mergeCell ref="Q9:T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R144"/>
  <sheetViews>
    <sheetView zoomScale="85" zoomScaleNormal="85" workbookViewId="0">
      <selection activeCell="P4" sqref="P4"/>
    </sheetView>
  </sheetViews>
  <sheetFormatPr defaultRowHeight="15.75"/>
  <cols>
    <col min="1" max="1" width="4.42578125" style="3" customWidth="1"/>
    <col min="2" max="2" width="12.85546875" style="3" customWidth="1"/>
    <col min="3" max="3" width="13.85546875" style="3" customWidth="1"/>
    <col min="4" max="4" width="8" style="3" customWidth="1"/>
    <col min="5" max="5" width="6.42578125" style="49" customWidth="1"/>
    <col min="6" max="6" width="4.28515625" style="49" customWidth="1"/>
    <col min="7" max="7" width="6.28515625" style="49" customWidth="1"/>
    <col min="8" max="9" width="4.28515625" style="49" customWidth="1"/>
    <col min="10" max="10" width="6" style="49" customWidth="1"/>
    <col min="11" max="11" width="5" style="49" customWidth="1"/>
    <col min="12" max="16" width="4.28515625" style="49" customWidth="1"/>
    <col min="17" max="19" width="4.28515625" style="50" customWidth="1"/>
    <col min="20" max="20" width="4.28515625" style="51" customWidth="1"/>
    <col min="21" max="21" width="4.28515625" style="52" customWidth="1"/>
    <col min="22" max="22" width="4.28515625" style="51" customWidth="1"/>
    <col min="23" max="23" width="4.28515625" style="53" customWidth="1"/>
    <col min="24" max="24" width="4.28515625" style="3" customWidth="1"/>
    <col min="25" max="25" width="5.42578125" style="3" customWidth="1"/>
    <col min="26" max="28" width="4.28515625" style="3" customWidth="1"/>
    <col min="29" max="29" width="5" style="3" customWidth="1"/>
    <col min="30" max="34" width="4.28515625" style="3" customWidth="1"/>
    <col min="35" max="35" width="7.7109375" style="3" customWidth="1"/>
    <col min="36" max="36" width="6.7109375" style="3" customWidth="1"/>
    <col min="37" max="37" width="7.85546875" style="146" customWidth="1"/>
    <col min="38" max="38" width="6.7109375" style="3" customWidth="1"/>
    <col min="39" max="255" width="9.140625" style="3"/>
    <col min="256" max="256" width="4.42578125" style="3" customWidth="1"/>
    <col min="257" max="257" width="10.85546875" style="3" customWidth="1"/>
    <col min="258" max="258" width="16.85546875" style="3" customWidth="1"/>
    <col min="259" max="259" width="9.5703125" style="3" customWidth="1"/>
    <col min="260" max="260" width="10.85546875" style="3" customWidth="1"/>
    <col min="261" max="261" width="5.42578125" style="3" customWidth="1"/>
    <col min="262" max="281" width="4.140625" style="3" customWidth="1"/>
    <col min="282" max="282" width="5.28515625" style="3" customWidth="1"/>
    <col min="283" max="290" width="4.140625" style="3" customWidth="1"/>
    <col min="291" max="511" width="9.140625" style="3"/>
    <col min="512" max="512" width="4.42578125" style="3" customWidth="1"/>
    <col min="513" max="513" width="10.85546875" style="3" customWidth="1"/>
    <col min="514" max="514" width="16.85546875" style="3" customWidth="1"/>
    <col min="515" max="515" width="9.5703125" style="3" customWidth="1"/>
    <col min="516" max="516" width="10.85546875" style="3" customWidth="1"/>
    <col min="517" max="517" width="5.42578125" style="3" customWidth="1"/>
    <col min="518" max="537" width="4.140625" style="3" customWidth="1"/>
    <col min="538" max="538" width="5.28515625" style="3" customWidth="1"/>
    <col min="539" max="546" width="4.140625" style="3" customWidth="1"/>
    <col min="547" max="767" width="9.140625" style="3"/>
    <col min="768" max="768" width="4.42578125" style="3" customWidth="1"/>
    <col min="769" max="769" width="10.85546875" style="3" customWidth="1"/>
    <col min="770" max="770" width="16.85546875" style="3" customWidth="1"/>
    <col min="771" max="771" width="9.5703125" style="3" customWidth="1"/>
    <col min="772" max="772" width="10.85546875" style="3" customWidth="1"/>
    <col min="773" max="773" width="5.42578125" style="3" customWidth="1"/>
    <col min="774" max="793" width="4.140625" style="3" customWidth="1"/>
    <col min="794" max="794" width="5.28515625" style="3" customWidth="1"/>
    <col min="795" max="802" width="4.140625" style="3" customWidth="1"/>
    <col min="803" max="1023" width="9.140625" style="3"/>
    <col min="1024" max="1024" width="4.42578125" style="3" customWidth="1"/>
    <col min="1025" max="1025" width="10.85546875" style="3" customWidth="1"/>
    <col min="1026" max="1026" width="16.85546875" style="3" customWidth="1"/>
    <col min="1027" max="1027" width="9.5703125" style="3" customWidth="1"/>
    <col min="1028" max="1028" width="10.85546875" style="3" customWidth="1"/>
    <col min="1029" max="1029" width="5.42578125" style="3" customWidth="1"/>
    <col min="1030" max="1049" width="4.140625" style="3" customWidth="1"/>
    <col min="1050" max="1050" width="5.28515625" style="3" customWidth="1"/>
    <col min="1051" max="1058" width="4.140625" style="3" customWidth="1"/>
    <col min="1059" max="1279" width="9.140625" style="3"/>
    <col min="1280" max="1280" width="4.42578125" style="3" customWidth="1"/>
    <col min="1281" max="1281" width="10.85546875" style="3" customWidth="1"/>
    <col min="1282" max="1282" width="16.85546875" style="3" customWidth="1"/>
    <col min="1283" max="1283" width="9.5703125" style="3" customWidth="1"/>
    <col min="1284" max="1284" width="10.85546875" style="3" customWidth="1"/>
    <col min="1285" max="1285" width="5.42578125" style="3" customWidth="1"/>
    <col min="1286" max="1305" width="4.140625" style="3" customWidth="1"/>
    <col min="1306" max="1306" width="5.28515625" style="3" customWidth="1"/>
    <col min="1307" max="1314" width="4.140625" style="3" customWidth="1"/>
    <col min="1315" max="1535" width="9.140625" style="3"/>
    <col min="1536" max="1536" width="4.42578125" style="3" customWidth="1"/>
    <col min="1537" max="1537" width="10.85546875" style="3" customWidth="1"/>
    <col min="1538" max="1538" width="16.85546875" style="3" customWidth="1"/>
    <col min="1539" max="1539" width="9.5703125" style="3" customWidth="1"/>
    <col min="1540" max="1540" width="10.85546875" style="3" customWidth="1"/>
    <col min="1541" max="1541" width="5.42578125" style="3" customWidth="1"/>
    <col min="1542" max="1561" width="4.140625" style="3" customWidth="1"/>
    <col min="1562" max="1562" width="5.28515625" style="3" customWidth="1"/>
    <col min="1563" max="1570" width="4.140625" style="3" customWidth="1"/>
    <col min="1571" max="1791" width="9.140625" style="3"/>
    <col min="1792" max="1792" width="4.42578125" style="3" customWidth="1"/>
    <col min="1793" max="1793" width="10.85546875" style="3" customWidth="1"/>
    <col min="1794" max="1794" width="16.85546875" style="3" customWidth="1"/>
    <col min="1795" max="1795" width="9.5703125" style="3" customWidth="1"/>
    <col min="1796" max="1796" width="10.85546875" style="3" customWidth="1"/>
    <col min="1797" max="1797" width="5.42578125" style="3" customWidth="1"/>
    <col min="1798" max="1817" width="4.140625" style="3" customWidth="1"/>
    <col min="1818" max="1818" width="5.28515625" style="3" customWidth="1"/>
    <col min="1819" max="1826" width="4.140625" style="3" customWidth="1"/>
    <col min="1827" max="2047" width="9.140625" style="3"/>
    <col min="2048" max="2048" width="4.42578125" style="3" customWidth="1"/>
    <col min="2049" max="2049" width="10.85546875" style="3" customWidth="1"/>
    <col min="2050" max="2050" width="16.85546875" style="3" customWidth="1"/>
    <col min="2051" max="2051" width="9.5703125" style="3" customWidth="1"/>
    <col min="2052" max="2052" width="10.85546875" style="3" customWidth="1"/>
    <col min="2053" max="2053" width="5.42578125" style="3" customWidth="1"/>
    <col min="2054" max="2073" width="4.140625" style="3" customWidth="1"/>
    <col min="2074" max="2074" width="5.28515625" style="3" customWidth="1"/>
    <col min="2075" max="2082" width="4.140625" style="3" customWidth="1"/>
    <col min="2083" max="2303" width="9.140625" style="3"/>
    <col min="2304" max="2304" width="4.42578125" style="3" customWidth="1"/>
    <col min="2305" max="2305" width="10.85546875" style="3" customWidth="1"/>
    <col min="2306" max="2306" width="16.85546875" style="3" customWidth="1"/>
    <col min="2307" max="2307" width="9.5703125" style="3" customWidth="1"/>
    <col min="2308" max="2308" width="10.85546875" style="3" customWidth="1"/>
    <col min="2309" max="2309" width="5.42578125" style="3" customWidth="1"/>
    <col min="2310" max="2329" width="4.140625" style="3" customWidth="1"/>
    <col min="2330" max="2330" width="5.28515625" style="3" customWidth="1"/>
    <col min="2331" max="2338" width="4.140625" style="3" customWidth="1"/>
    <col min="2339" max="2559" width="9.140625" style="3"/>
    <col min="2560" max="2560" width="4.42578125" style="3" customWidth="1"/>
    <col min="2561" max="2561" width="10.85546875" style="3" customWidth="1"/>
    <col min="2562" max="2562" width="16.85546875" style="3" customWidth="1"/>
    <col min="2563" max="2563" width="9.5703125" style="3" customWidth="1"/>
    <col min="2564" max="2564" width="10.85546875" style="3" customWidth="1"/>
    <col min="2565" max="2565" width="5.42578125" style="3" customWidth="1"/>
    <col min="2566" max="2585" width="4.140625" style="3" customWidth="1"/>
    <col min="2586" max="2586" width="5.28515625" style="3" customWidth="1"/>
    <col min="2587" max="2594" width="4.140625" style="3" customWidth="1"/>
    <col min="2595" max="2815" width="9.140625" style="3"/>
    <col min="2816" max="2816" width="4.42578125" style="3" customWidth="1"/>
    <col min="2817" max="2817" width="10.85546875" style="3" customWidth="1"/>
    <col min="2818" max="2818" width="16.85546875" style="3" customWidth="1"/>
    <col min="2819" max="2819" width="9.5703125" style="3" customWidth="1"/>
    <col min="2820" max="2820" width="10.85546875" style="3" customWidth="1"/>
    <col min="2821" max="2821" width="5.42578125" style="3" customWidth="1"/>
    <col min="2822" max="2841" width="4.140625" style="3" customWidth="1"/>
    <col min="2842" max="2842" width="5.28515625" style="3" customWidth="1"/>
    <col min="2843" max="2850" width="4.140625" style="3" customWidth="1"/>
    <col min="2851" max="3071" width="9.140625" style="3"/>
    <col min="3072" max="3072" width="4.42578125" style="3" customWidth="1"/>
    <col min="3073" max="3073" width="10.85546875" style="3" customWidth="1"/>
    <col min="3074" max="3074" width="16.85546875" style="3" customWidth="1"/>
    <col min="3075" max="3075" width="9.5703125" style="3" customWidth="1"/>
    <col min="3076" max="3076" width="10.85546875" style="3" customWidth="1"/>
    <col min="3077" max="3077" width="5.42578125" style="3" customWidth="1"/>
    <col min="3078" max="3097" width="4.140625" style="3" customWidth="1"/>
    <col min="3098" max="3098" width="5.28515625" style="3" customWidth="1"/>
    <col min="3099" max="3106" width="4.140625" style="3" customWidth="1"/>
    <col min="3107" max="3327" width="9.140625" style="3"/>
    <col min="3328" max="3328" width="4.42578125" style="3" customWidth="1"/>
    <col min="3329" max="3329" width="10.85546875" style="3" customWidth="1"/>
    <col min="3330" max="3330" width="16.85546875" style="3" customWidth="1"/>
    <col min="3331" max="3331" width="9.5703125" style="3" customWidth="1"/>
    <col min="3332" max="3332" width="10.85546875" style="3" customWidth="1"/>
    <col min="3333" max="3333" width="5.42578125" style="3" customWidth="1"/>
    <col min="3334" max="3353" width="4.140625" style="3" customWidth="1"/>
    <col min="3354" max="3354" width="5.28515625" style="3" customWidth="1"/>
    <col min="3355" max="3362" width="4.140625" style="3" customWidth="1"/>
    <col min="3363" max="3583" width="9.140625" style="3"/>
    <col min="3584" max="3584" width="4.42578125" style="3" customWidth="1"/>
    <col min="3585" max="3585" width="10.85546875" style="3" customWidth="1"/>
    <col min="3586" max="3586" width="16.85546875" style="3" customWidth="1"/>
    <col min="3587" max="3587" width="9.5703125" style="3" customWidth="1"/>
    <col min="3588" max="3588" width="10.85546875" style="3" customWidth="1"/>
    <col min="3589" max="3589" width="5.42578125" style="3" customWidth="1"/>
    <col min="3590" max="3609" width="4.140625" style="3" customWidth="1"/>
    <col min="3610" max="3610" width="5.28515625" style="3" customWidth="1"/>
    <col min="3611" max="3618" width="4.140625" style="3" customWidth="1"/>
    <col min="3619" max="3839" width="9.140625" style="3"/>
    <col min="3840" max="3840" width="4.42578125" style="3" customWidth="1"/>
    <col min="3841" max="3841" width="10.85546875" style="3" customWidth="1"/>
    <col min="3842" max="3842" width="16.85546875" style="3" customWidth="1"/>
    <col min="3843" max="3843" width="9.5703125" style="3" customWidth="1"/>
    <col min="3844" max="3844" width="10.85546875" style="3" customWidth="1"/>
    <col min="3845" max="3845" width="5.42578125" style="3" customWidth="1"/>
    <col min="3846" max="3865" width="4.140625" style="3" customWidth="1"/>
    <col min="3866" max="3866" width="5.28515625" style="3" customWidth="1"/>
    <col min="3867" max="3874" width="4.140625" style="3" customWidth="1"/>
    <col min="3875" max="4095" width="9.140625" style="3"/>
    <col min="4096" max="4096" width="4.42578125" style="3" customWidth="1"/>
    <col min="4097" max="4097" width="10.85546875" style="3" customWidth="1"/>
    <col min="4098" max="4098" width="16.85546875" style="3" customWidth="1"/>
    <col min="4099" max="4099" width="9.5703125" style="3" customWidth="1"/>
    <col min="4100" max="4100" width="10.85546875" style="3" customWidth="1"/>
    <col min="4101" max="4101" width="5.42578125" style="3" customWidth="1"/>
    <col min="4102" max="4121" width="4.140625" style="3" customWidth="1"/>
    <col min="4122" max="4122" width="5.28515625" style="3" customWidth="1"/>
    <col min="4123" max="4130" width="4.140625" style="3" customWidth="1"/>
    <col min="4131" max="4351" width="9.140625" style="3"/>
    <col min="4352" max="4352" width="4.42578125" style="3" customWidth="1"/>
    <col min="4353" max="4353" width="10.85546875" style="3" customWidth="1"/>
    <col min="4354" max="4354" width="16.85546875" style="3" customWidth="1"/>
    <col min="4355" max="4355" width="9.5703125" style="3" customWidth="1"/>
    <col min="4356" max="4356" width="10.85546875" style="3" customWidth="1"/>
    <col min="4357" max="4357" width="5.42578125" style="3" customWidth="1"/>
    <col min="4358" max="4377" width="4.140625" style="3" customWidth="1"/>
    <col min="4378" max="4378" width="5.28515625" style="3" customWidth="1"/>
    <col min="4379" max="4386" width="4.140625" style="3" customWidth="1"/>
    <col min="4387" max="4607" width="9.140625" style="3"/>
    <col min="4608" max="4608" width="4.42578125" style="3" customWidth="1"/>
    <col min="4609" max="4609" width="10.85546875" style="3" customWidth="1"/>
    <col min="4610" max="4610" width="16.85546875" style="3" customWidth="1"/>
    <col min="4611" max="4611" width="9.5703125" style="3" customWidth="1"/>
    <col min="4612" max="4612" width="10.85546875" style="3" customWidth="1"/>
    <col min="4613" max="4613" width="5.42578125" style="3" customWidth="1"/>
    <col min="4614" max="4633" width="4.140625" style="3" customWidth="1"/>
    <col min="4634" max="4634" width="5.28515625" style="3" customWidth="1"/>
    <col min="4635" max="4642" width="4.140625" style="3" customWidth="1"/>
    <col min="4643" max="4863" width="9.140625" style="3"/>
    <col min="4864" max="4864" width="4.42578125" style="3" customWidth="1"/>
    <col min="4865" max="4865" width="10.85546875" style="3" customWidth="1"/>
    <col min="4866" max="4866" width="16.85546875" style="3" customWidth="1"/>
    <col min="4867" max="4867" width="9.5703125" style="3" customWidth="1"/>
    <col min="4868" max="4868" width="10.85546875" style="3" customWidth="1"/>
    <col min="4869" max="4869" width="5.42578125" style="3" customWidth="1"/>
    <col min="4870" max="4889" width="4.140625" style="3" customWidth="1"/>
    <col min="4890" max="4890" width="5.28515625" style="3" customWidth="1"/>
    <col min="4891" max="4898" width="4.140625" style="3" customWidth="1"/>
    <col min="4899" max="5119" width="9.140625" style="3"/>
    <col min="5120" max="5120" width="4.42578125" style="3" customWidth="1"/>
    <col min="5121" max="5121" width="10.85546875" style="3" customWidth="1"/>
    <col min="5122" max="5122" width="16.85546875" style="3" customWidth="1"/>
    <col min="5123" max="5123" width="9.5703125" style="3" customWidth="1"/>
    <col min="5124" max="5124" width="10.85546875" style="3" customWidth="1"/>
    <col min="5125" max="5125" width="5.42578125" style="3" customWidth="1"/>
    <col min="5126" max="5145" width="4.140625" style="3" customWidth="1"/>
    <col min="5146" max="5146" width="5.28515625" style="3" customWidth="1"/>
    <col min="5147" max="5154" width="4.140625" style="3" customWidth="1"/>
    <col min="5155" max="5375" width="9.140625" style="3"/>
    <col min="5376" max="5376" width="4.42578125" style="3" customWidth="1"/>
    <col min="5377" max="5377" width="10.85546875" style="3" customWidth="1"/>
    <col min="5378" max="5378" width="16.85546875" style="3" customWidth="1"/>
    <col min="5379" max="5379" width="9.5703125" style="3" customWidth="1"/>
    <col min="5380" max="5380" width="10.85546875" style="3" customWidth="1"/>
    <col min="5381" max="5381" width="5.42578125" style="3" customWidth="1"/>
    <col min="5382" max="5401" width="4.140625" style="3" customWidth="1"/>
    <col min="5402" max="5402" width="5.28515625" style="3" customWidth="1"/>
    <col min="5403" max="5410" width="4.140625" style="3" customWidth="1"/>
    <col min="5411" max="5631" width="9.140625" style="3"/>
    <col min="5632" max="5632" width="4.42578125" style="3" customWidth="1"/>
    <col min="5633" max="5633" width="10.85546875" style="3" customWidth="1"/>
    <col min="5634" max="5634" width="16.85546875" style="3" customWidth="1"/>
    <col min="5635" max="5635" width="9.5703125" style="3" customWidth="1"/>
    <col min="5636" max="5636" width="10.85546875" style="3" customWidth="1"/>
    <col min="5637" max="5637" width="5.42578125" style="3" customWidth="1"/>
    <col min="5638" max="5657" width="4.140625" style="3" customWidth="1"/>
    <col min="5658" max="5658" width="5.28515625" style="3" customWidth="1"/>
    <col min="5659" max="5666" width="4.140625" style="3" customWidth="1"/>
    <col min="5667" max="5887" width="9.140625" style="3"/>
    <col min="5888" max="5888" width="4.42578125" style="3" customWidth="1"/>
    <col min="5889" max="5889" width="10.85546875" style="3" customWidth="1"/>
    <col min="5890" max="5890" width="16.85546875" style="3" customWidth="1"/>
    <col min="5891" max="5891" width="9.5703125" style="3" customWidth="1"/>
    <col min="5892" max="5892" width="10.85546875" style="3" customWidth="1"/>
    <col min="5893" max="5893" width="5.42578125" style="3" customWidth="1"/>
    <col min="5894" max="5913" width="4.140625" style="3" customWidth="1"/>
    <col min="5914" max="5914" width="5.28515625" style="3" customWidth="1"/>
    <col min="5915" max="5922" width="4.140625" style="3" customWidth="1"/>
    <col min="5923" max="6143" width="9.140625" style="3"/>
    <col min="6144" max="6144" width="4.42578125" style="3" customWidth="1"/>
    <col min="6145" max="6145" width="10.85546875" style="3" customWidth="1"/>
    <col min="6146" max="6146" width="16.85546875" style="3" customWidth="1"/>
    <col min="6147" max="6147" width="9.5703125" style="3" customWidth="1"/>
    <col min="6148" max="6148" width="10.85546875" style="3" customWidth="1"/>
    <col min="6149" max="6149" width="5.42578125" style="3" customWidth="1"/>
    <col min="6150" max="6169" width="4.140625" style="3" customWidth="1"/>
    <col min="6170" max="6170" width="5.28515625" style="3" customWidth="1"/>
    <col min="6171" max="6178" width="4.140625" style="3" customWidth="1"/>
    <col min="6179" max="6399" width="9.140625" style="3"/>
    <col min="6400" max="6400" width="4.42578125" style="3" customWidth="1"/>
    <col min="6401" max="6401" width="10.85546875" style="3" customWidth="1"/>
    <col min="6402" max="6402" width="16.85546875" style="3" customWidth="1"/>
    <col min="6403" max="6403" width="9.5703125" style="3" customWidth="1"/>
    <col min="6404" max="6404" width="10.85546875" style="3" customWidth="1"/>
    <col min="6405" max="6405" width="5.42578125" style="3" customWidth="1"/>
    <col min="6406" max="6425" width="4.140625" style="3" customWidth="1"/>
    <col min="6426" max="6426" width="5.28515625" style="3" customWidth="1"/>
    <col min="6427" max="6434" width="4.140625" style="3" customWidth="1"/>
    <col min="6435" max="6655" width="9.140625" style="3"/>
    <col min="6656" max="6656" width="4.42578125" style="3" customWidth="1"/>
    <col min="6657" max="6657" width="10.85546875" style="3" customWidth="1"/>
    <col min="6658" max="6658" width="16.85546875" style="3" customWidth="1"/>
    <col min="6659" max="6659" width="9.5703125" style="3" customWidth="1"/>
    <col min="6660" max="6660" width="10.85546875" style="3" customWidth="1"/>
    <col min="6661" max="6661" width="5.42578125" style="3" customWidth="1"/>
    <col min="6662" max="6681" width="4.140625" style="3" customWidth="1"/>
    <col min="6682" max="6682" width="5.28515625" style="3" customWidth="1"/>
    <col min="6683" max="6690" width="4.140625" style="3" customWidth="1"/>
    <col min="6691" max="6911" width="9.140625" style="3"/>
    <col min="6912" max="6912" width="4.42578125" style="3" customWidth="1"/>
    <col min="6913" max="6913" width="10.85546875" style="3" customWidth="1"/>
    <col min="6914" max="6914" width="16.85546875" style="3" customWidth="1"/>
    <col min="6915" max="6915" width="9.5703125" style="3" customWidth="1"/>
    <col min="6916" max="6916" width="10.85546875" style="3" customWidth="1"/>
    <col min="6917" max="6917" width="5.42578125" style="3" customWidth="1"/>
    <col min="6918" max="6937" width="4.140625" style="3" customWidth="1"/>
    <col min="6938" max="6938" width="5.28515625" style="3" customWidth="1"/>
    <col min="6939" max="6946" width="4.140625" style="3" customWidth="1"/>
    <col min="6947" max="7167" width="9.140625" style="3"/>
    <col min="7168" max="7168" width="4.42578125" style="3" customWidth="1"/>
    <col min="7169" max="7169" width="10.85546875" style="3" customWidth="1"/>
    <col min="7170" max="7170" width="16.85546875" style="3" customWidth="1"/>
    <col min="7171" max="7171" width="9.5703125" style="3" customWidth="1"/>
    <col min="7172" max="7172" width="10.85546875" style="3" customWidth="1"/>
    <col min="7173" max="7173" width="5.42578125" style="3" customWidth="1"/>
    <col min="7174" max="7193" width="4.140625" style="3" customWidth="1"/>
    <col min="7194" max="7194" width="5.28515625" style="3" customWidth="1"/>
    <col min="7195" max="7202" width="4.140625" style="3" customWidth="1"/>
    <col min="7203" max="7423" width="9.140625" style="3"/>
    <col min="7424" max="7424" width="4.42578125" style="3" customWidth="1"/>
    <col min="7425" max="7425" width="10.85546875" style="3" customWidth="1"/>
    <col min="7426" max="7426" width="16.85546875" style="3" customWidth="1"/>
    <col min="7427" max="7427" width="9.5703125" style="3" customWidth="1"/>
    <col min="7428" max="7428" width="10.85546875" style="3" customWidth="1"/>
    <col min="7429" max="7429" width="5.42578125" style="3" customWidth="1"/>
    <col min="7430" max="7449" width="4.140625" style="3" customWidth="1"/>
    <col min="7450" max="7450" width="5.28515625" style="3" customWidth="1"/>
    <col min="7451" max="7458" width="4.140625" style="3" customWidth="1"/>
    <col min="7459" max="7679" width="9.140625" style="3"/>
    <col min="7680" max="7680" width="4.42578125" style="3" customWidth="1"/>
    <col min="7681" max="7681" width="10.85546875" style="3" customWidth="1"/>
    <col min="7682" max="7682" width="16.85546875" style="3" customWidth="1"/>
    <col min="7683" max="7683" width="9.5703125" style="3" customWidth="1"/>
    <col min="7684" max="7684" width="10.85546875" style="3" customWidth="1"/>
    <col min="7685" max="7685" width="5.42578125" style="3" customWidth="1"/>
    <col min="7686" max="7705" width="4.140625" style="3" customWidth="1"/>
    <col min="7706" max="7706" width="5.28515625" style="3" customWidth="1"/>
    <col min="7707" max="7714" width="4.140625" style="3" customWidth="1"/>
    <col min="7715" max="7935" width="9.140625" style="3"/>
    <col min="7936" max="7936" width="4.42578125" style="3" customWidth="1"/>
    <col min="7937" max="7937" width="10.85546875" style="3" customWidth="1"/>
    <col min="7938" max="7938" width="16.85546875" style="3" customWidth="1"/>
    <col min="7939" max="7939" width="9.5703125" style="3" customWidth="1"/>
    <col min="7940" max="7940" width="10.85546875" style="3" customWidth="1"/>
    <col min="7941" max="7941" width="5.42578125" style="3" customWidth="1"/>
    <col min="7942" max="7961" width="4.140625" style="3" customWidth="1"/>
    <col min="7962" max="7962" width="5.28515625" style="3" customWidth="1"/>
    <col min="7963" max="7970" width="4.140625" style="3" customWidth="1"/>
    <col min="7971" max="8191" width="9.140625" style="3"/>
    <col min="8192" max="8192" width="4.42578125" style="3" customWidth="1"/>
    <col min="8193" max="8193" width="10.85546875" style="3" customWidth="1"/>
    <col min="8194" max="8194" width="16.85546875" style="3" customWidth="1"/>
    <col min="8195" max="8195" width="9.5703125" style="3" customWidth="1"/>
    <col min="8196" max="8196" width="10.85546875" style="3" customWidth="1"/>
    <col min="8197" max="8197" width="5.42578125" style="3" customWidth="1"/>
    <col min="8198" max="8217" width="4.140625" style="3" customWidth="1"/>
    <col min="8218" max="8218" width="5.28515625" style="3" customWidth="1"/>
    <col min="8219" max="8226" width="4.140625" style="3" customWidth="1"/>
    <col min="8227" max="8447" width="9.140625" style="3"/>
    <col min="8448" max="8448" width="4.42578125" style="3" customWidth="1"/>
    <col min="8449" max="8449" width="10.85546875" style="3" customWidth="1"/>
    <col min="8450" max="8450" width="16.85546875" style="3" customWidth="1"/>
    <col min="8451" max="8451" width="9.5703125" style="3" customWidth="1"/>
    <col min="8452" max="8452" width="10.85546875" style="3" customWidth="1"/>
    <col min="8453" max="8453" width="5.42578125" style="3" customWidth="1"/>
    <col min="8454" max="8473" width="4.140625" style="3" customWidth="1"/>
    <col min="8474" max="8474" width="5.28515625" style="3" customWidth="1"/>
    <col min="8475" max="8482" width="4.140625" style="3" customWidth="1"/>
    <col min="8483" max="8703" width="9.140625" style="3"/>
    <col min="8704" max="8704" width="4.42578125" style="3" customWidth="1"/>
    <col min="8705" max="8705" width="10.85546875" style="3" customWidth="1"/>
    <col min="8706" max="8706" width="16.85546875" style="3" customWidth="1"/>
    <col min="8707" max="8707" width="9.5703125" style="3" customWidth="1"/>
    <col min="8708" max="8708" width="10.85546875" style="3" customWidth="1"/>
    <col min="8709" max="8709" width="5.42578125" style="3" customWidth="1"/>
    <col min="8710" max="8729" width="4.140625" style="3" customWidth="1"/>
    <col min="8730" max="8730" width="5.28515625" style="3" customWidth="1"/>
    <col min="8731" max="8738" width="4.140625" style="3" customWidth="1"/>
    <col min="8739" max="8959" width="9.140625" style="3"/>
    <col min="8960" max="8960" width="4.42578125" style="3" customWidth="1"/>
    <col min="8961" max="8961" width="10.85546875" style="3" customWidth="1"/>
    <col min="8962" max="8962" width="16.85546875" style="3" customWidth="1"/>
    <col min="8963" max="8963" width="9.5703125" style="3" customWidth="1"/>
    <col min="8964" max="8964" width="10.85546875" style="3" customWidth="1"/>
    <col min="8965" max="8965" width="5.42578125" style="3" customWidth="1"/>
    <col min="8966" max="8985" width="4.140625" style="3" customWidth="1"/>
    <col min="8986" max="8986" width="5.28515625" style="3" customWidth="1"/>
    <col min="8987" max="8994" width="4.140625" style="3" customWidth="1"/>
    <col min="8995" max="9215" width="9.140625" style="3"/>
    <col min="9216" max="9216" width="4.42578125" style="3" customWidth="1"/>
    <col min="9217" max="9217" width="10.85546875" style="3" customWidth="1"/>
    <col min="9218" max="9218" width="16.85546875" style="3" customWidth="1"/>
    <col min="9219" max="9219" width="9.5703125" style="3" customWidth="1"/>
    <col min="9220" max="9220" width="10.85546875" style="3" customWidth="1"/>
    <col min="9221" max="9221" width="5.42578125" style="3" customWidth="1"/>
    <col min="9222" max="9241" width="4.140625" style="3" customWidth="1"/>
    <col min="9242" max="9242" width="5.28515625" style="3" customWidth="1"/>
    <col min="9243" max="9250" width="4.140625" style="3" customWidth="1"/>
    <col min="9251" max="9471" width="9.140625" style="3"/>
    <col min="9472" max="9472" width="4.42578125" style="3" customWidth="1"/>
    <col min="9473" max="9473" width="10.85546875" style="3" customWidth="1"/>
    <col min="9474" max="9474" width="16.85546875" style="3" customWidth="1"/>
    <col min="9475" max="9475" width="9.5703125" style="3" customWidth="1"/>
    <col min="9476" max="9476" width="10.85546875" style="3" customWidth="1"/>
    <col min="9477" max="9477" width="5.42578125" style="3" customWidth="1"/>
    <col min="9478" max="9497" width="4.140625" style="3" customWidth="1"/>
    <col min="9498" max="9498" width="5.28515625" style="3" customWidth="1"/>
    <col min="9499" max="9506" width="4.140625" style="3" customWidth="1"/>
    <col min="9507" max="9727" width="9.140625" style="3"/>
    <col min="9728" max="9728" width="4.42578125" style="3" customWidth="1"/>
    <col min="9729" max="9729" width="10.85546875" style="3" customWidth="1"/>
    <col min="9730" max="9730" width="16.85546875" style="3" customWidth="1"/>
    <col min="9731" max="9731" width="9.5703125" style="3" customWidth="1"/>
    <col min="9732" max="9732" width="10.85546875" style="3" customWidth="1"/>
    <col min="9733" max="9733" width="5.42578125" style="3" customWidth="1"/>
    <col min="9734" max="9753" width="4.140625" style="3" customWidth="1"/>
    <col min="9754" max="9754" width="5.28515625" style="3" customWidth="1"/>
    <col min="9755" max="9762" width="4.140625" style="3" customWidth="1"/>
    <col min="9763" max="9983" width="9.140625" style="3"/>
    <col min="9984" max="9984" width="4.42578125" style="3" customWidth="1"/>
    <col min="9985" max="9985" width="10.85546875" style="3" customWidth="1"/>
    <col min="9986" max="9986" width="16.85546875" style="3" customWidth="1"/>
    <col min="9987" max="9987" width="9.5703125" style="3" customWidth="1"/>
    <col min="9988" max="9988" width="10.85546875" style="3" customWidth="1"/>
    <col min="9989" max="9989" width="5.42578125" style="3" customWidth="1"/>
    <col min="9990" max="10009" width="4.140625" style="3" customWidth="1"/>
    <col min="10010" max="10010" width="5.28515625" style="3" customWidth="1"/>
    <col min="10011" max="10018" width="4.140625" style="3" customWidth="1"/>
    <col min="10019" max="10239" width="9.140625" style="3"/>
    <col min="10240" max="10240" width="4.42578125" style="3" customWidth="1"/>
    <col min="10241" max="10241" width="10.85546875" style="3" customWidth="1"/>
    <col min="10242" max="10242" width="16.85546875" style="3" customWidth="1"/>
    <col min="10243" max="10243" width="9.5703125" style="3" customWidth="1"/>
    <col min="10244" max="10244" width="10.85546875" style="3" customWidth="1"/>
    <col min="10245" max="10245" width="5.42578125" style="3" customWidth="1"/>
    <col min="10246" max="10265" width="4.140625" style="3" customWidth="1"/>
    <col min="10266" max="10266" width="5.28515625" style="3" customWidth="1"/>
    <col min="10267" max="10274" width="4.140625" style="3" customWidth="1"/>
    <col min="10275" max="10495" width="9.140625" style="3"/>
    <col min="10496" max="10496" width="4.42578125" style="3" customWidth="1"/>
    <col min="10497" max="10497" width="10.85546875" style="3" customWidth="1"/>
    <col min="10498" max="10498" width="16.85546875" style="3" customWidth="1"/>
    <col min="10499" max="10499" width="9.5703125" style="3" customWidth="1"/>
    <col min="10500" max="10500" width="10.85546875" style="3" customWidth="1"/>
    <col min="10501" max="10501" width="5.42578125" style="3" customWidth="1"/>
    <col min="10502" max="10521" width="4.140625" style="3" customWidth="1"/>
    <col min="10522" max="10522" width="5.28515625" style="3" customWidth="1"/>
    <col min="10523" max="10530" width="4.140625" style="3" customWidth="1"/>
    <col min="10531" max="10751" width="9.140625" style="3"/>
    <col min="10752" max="10752" width="4.42578125" style="3" customWidth="1"/>
    <col min="10753" max="10753" width="10.85546875" style="3" customWidth="1"/>
    <col min="10754" max="10754" width="16.85546875" style="3" customWidth="1"/>
    <col min="10755" max="10755" width="9.5703125" style="3" customWidth="1"/>
    <col min="10756" max="10756" width="10.85546875" style="3" customWidth="1"/>
    <col min="10757" max="10757" width="5.42578125" style="3" customWidth="1"/>
    <col min="10758" max="10777" width="4.140625" style="3" customWidth="1"/>
    <col min="10778" max="10778" width="5.28515625" style="3" customWidth="1"/>
    <col min="10779" max="10786" width="4.140625" style="3" customWidth="1"/>
    <col min="10787" max="11007" width="9.140625" style="3"/>
    <col min="11008" max="11008" width="4.42578125" style="3" customWidth="1"/>
    <col min="11009" max="11009" width="10.85546875" style="3" customWidth="1"/>
    <col min="11010" max="11010" width="16.85546875" style="3" customWidth="1"/>
    <col min="11011" max="11011" width="9.5703125" style="3" customWidth="1"/>
    <col min="11012" max="11012" width="10.85546875" style="3" customWidth="1"/>
    <col min="11013" max="11013" width="5.42578125" style="3" customWidth="1"/>
    <col min="11014" max="11033" width="4.140625" style="3" customWidth="1"/>
    <col min="11034" max="11034" width="5.28515625" style="3" customWidth="1"/>
    <col min="11035" max="11042" width="4.140625" style="3" customWidth="1"/>
    <col min="11043" max="11263" width="9.140625" style="3"/>
    <col min="11264" max="11264" width="4.42578125" style="3" customWidth="1"/>
    <col min="11265" max="11265" width="10.85546875" style="3" customWidth="1"/>
    <col min="11266" max="11266" width="16.85546875" style="3" customWidth="1"/>
    <col min="11267" max="11267" width="9.5703125" style="3" customWidth="1"/>
    <col min="11268" max="11268" width="10.85546875" style="3" customWidth="1"/>
    <col min="11269" max="11269" width="5.42578125" style="3" customWidth="1"/>
    <col min="11270" max="11289" width="4.140625" style="3" customWidth="1"/>
    <col min="11290" max="11290" width="5.28515625" style="3" customWidth="1"/>
    <col min="11291" max="11298" width="4.140625" style="3" customWidth="1"/>
    <col min="11299" max="11519" width="9.140625" style="3"/>
    <col min="11520" max="11520" width="4.42578125" style="3" customWidth="1"/>
    <col min="11521" max="11521" width="10.85546875" style="3" customWidth="1"/>
    <col min="11522" max="11522" width="16.85546875" style="3" customWidth="1"/>
    <col min="11523" max="11523" width="9.5703125" style="3" customWidth="1"/>
    <col min="11524" max="11524" width="10.85546875" style="3" customWidth="1"/>
    <col min="11525" max="11525" width="5.42578125" style="3" customWidth="1"/>
    <col min="11526" max="11545" width="4.140625" style="3" customWidth="1"/>
    <col min="11546" max="11546" width="5.28515625" style="3" customWidth="1"/>
    <col min="11547" max="11554" width="4.140625" style="3" customWidth="1"/>
    <col min="11555" max="11775" width="9.140625" style="3"/>
    <col min="11776" max="11776" width="4.42578125" style="3" customWidth="1"/>
    <col min="11777" max="11777" width="10.85546875" style="3" customWidth="1"/>
    <col min="11778" max="11778" width="16.85546875" style="3" customWidth="1"/>
    <col min="11779" max="11779" width="9.5703125" style="3" customWidth="1"/>
    <col min="11780" max="11780" width="10.85546875" style="3" customWidth="1"/>
    <col min="11781" max="11781" width="5.42578125" style="3" customWidth="1"/>
    <col min="11782" max="11801" width="4.140625" style="3" customWidth="1"/>
    <col min="11802" max="11802" width="5.28515625" style="3" customWidth="1"/>
    <col min="11803" max="11810" width="4.140625" style="3" customWidth="1"/>
    <col min="11811" max="12031" width="9.140625" style="3"/>
    <col min="12032" max="12032" width="4.42578125" style="3" customWidth="1"/>
    <col min="12033" max="12033" width="10.85546875" style="3" customWidth="1"/>
    <col min="12034" max="12034" width="16.85546875" style="3" customWidth="1"/>
    <col min="12035" max="12035" width="9.5703125" style="3" customWidth="1"/>
    <col min="12036" max="12036" width="10.85546875" style="3" customWidth="1"/>
    <col min="12037" max="12037" width="5.42578125" style="3" customWidth="1"/>
    <col min="12038" max="12057" width="4.140625" style="3" customWidth="1"/>
    <col min="12058" max="12058" width="5.28515625" style="3" customWidth="1"/>
    <col min="12059" max="12066" width="4.140625" style="3" customWidth="1"/>
    <col min="12067" max="12287" width="9.140625" style="3"/>
    <col min="12288" max="12288" width="4.42578125" style="3" customWidth="1"/>
    <col min="12289" max="12289" width="10.85546875" style="3" customWidth="1"/>
    <col min="12290" max="12290" width="16.85546875" style="3" customWidth="1"/>
    <col min="12291" max="12291" width="9.5703125" style="3" customWidth="1"/>
    <col min="12292" max="12292" width="10.85546875" style="3" customWidth="1"/>
    <col min="12293" max="12293" width="5.42578125" style="3" customWidth="1"/>
    <col min="12294" max="12313" width="4.140625" style="3" customWidth="1"/>
    <col min="12314" max="12314" width="5.28515625" style="3" customWidth="1"/>
    <col min="12315" max="12322" width="4.140625" style="3" customWidth="1"/>
    <col min="12323" max="12543" width="9.140625" style="3"/>
    <col min="12544" max="12544" width="4.42578125" style="3" customWidth="1"/>
    <col min="12545" max="12545" width="10.85546875" style="3" customWidth="1"/>
    <col min="12546" max="12546" width="16.85546875" style="3" customWidth="1"/>
    <col min="12547" max="12547" width="9.5703125" style="3" customWidth="1"/>
    <col min="12548" max="12548" width="10.85546875" style="3" customWidth="1"/>
    <col min="12549" max="12549" width="5.42578125" style="3" customWidth="1"/>
    <col min="12550" max="12569" width="4.140625" style="3" customWidth="1"/>
    <col min="12570" max="12570" width="5.28515625" style="3" customWidth="1"/>
    <col min="12571" max="12578" width="4.140625" style="3" customWidth="1"/>
    <col min="12579" max="12799" width="9.140625" style="3"/>
    <col min="12800" max="12800" width="4.42578125" style="3" customWidth="1"/>
    <col min="12801" max="12801" width="10.85546875" style="3" customWidth="1"/>
    <col min="12802" max="12802" width="16.85546875" style="3" customWidth="1"/>
    <col min="12803" max="12803" width="9.5703125" style="3" customWidth="1"/>
    <col min="12804" max="12804" width="10.85546875" style="3" customWidth="1"/>
    <col min="12805" max="12805" width="5.42578125" style="3" customWidth="1"/>
    <col min="12806" max="12825" width="4.140625" style="3" customWidth="1"/>
    <col min="12826" max="12826" width="5.28515625" style="3" customWidth="1"/>
    <col min="12827" max="12834" width="4.140625" style="3" customWidth="1"/>
    <col min="12835" max="13055" width="9.140625" style="3"/>
    <col min="13056" max="13056" width="4.42578125" style="3" customWidth="1"/>
    <col min="13057" max="13057" width="10.85546875" style="3" customWidth="1"/>
    <col min="13058" max="13058" width="16.85546875" style="3" customWidth="1"/>
    <col min="13059" max="13059" width="9.5703125" style="3" customWidth="1"/>
    <col min="13060" max="13060" width="10.85546875" style="3" customWidth="1"/>
    <col min="13061" max="13061" width="5.42578125" style="3" customWidth="1"/>
    <col min="13062" max="13081" width="4.140625" style="3" customWidth="1"/>
    <col min="13082" max="13082" width="5.28515625" style="3" customWidth="1"/>
    <col min="13083" max="13090" width="4.140625" style="3" customWidth="1"/>
    <col min="13091" max="13311" width="9.140625" style="3"/>
    <col min="13312" max="13312" width="4.42578125" style="3" customWidth="1"/>
    <col min="13313" max="13313" width="10.85546875" style="3" customWidth="1"/>
    <col min="13314" max="13314" width="16.85546875" style="3" customWidth="1"/>
    <col min="13315" max="13315" width="9.5703125" style="3" customWidth="1"/>
    <col min="13316" max="13316" width="10.85546875" style="3" customWidth="1"/>
    <col min="13317" max="13317" width="5.42578125" style="3" customWidth="1"/>
    <col min="13318" max="13337" width="4.140625" style="3" customWidth="1"/>
    <col min="13338" max="13338" width="5.28515625" style="3" customWidth="1"/>
    <col min="13339" max="13346" width="4.140625" style="3" customWidth="1"/>
    <col min="13347" max="13567" width="9.140625" style="3"/>
    <col min="13568" max="13568" width="4.42578125" style="3" customWidth="1"/>
    <col min="13569" max="13569" width="10.85546875" style="3" customWidth="1"/>
    <col min="13570" max="13570" width="16.85546875" style="3" customWidth="1"/>
    <col min="13571" max="13571" width="9.5703125" style="3" customWidth="1"/>
    <col min="13572" max="13572" width="10.85546875" style="3" customWidth="1"/>
    <col min="13573" max="13573" width="5.42578125" style="3" customWidth="1"/>
    <col min="13574" max="13593" width="4.140625" style="3" customWidth="1"/>
    <col min="13594" max="13594" width="5.28515625" style="3" customWidth="1"/>
    <col min="13595" max="13602" width="4.140625" style="3" customWidth="1"/>
    <col min="13603" max="13823" width="9.140625" style="3"/>
    <col min="13824" max="13824" width="4.42578125" style="3" customWidth="1"/>
    <col min="13825" max="13825" width="10.85546875" style="3" customWidth="1"/>
    <col min="13826" max="13826" width="16.85546875" style="3" customWidth="1"/>
    <col min="13827" max="13827" width="9.5703125" style="3" customWidth="1"/>
    <col min="13828" max="13828" width="10.85546875" style="3" customWidth="1"/>
    <col min="13829" max="13829" width="5.42578125" style="3" customWidth="1"/>
    <col min="13830" max="13849" width="4.140625" style="3" customWidth="1"/>
    <col min="13850" max="13850" width="5.28515625" style="3" customWidth="1"/>
    <col min="13851" max="13858" width="4.140625" style="3" customWidth="1"/>
    <col min="13859" max="14079" width="9.140625" style="3"/>
    <col min="14080" max="14080" width="4.42578125" style="3" customWidth="1"/>
    <col min="14081" max="14081" width="10.85546875" style="3" customWidth="1"/>
    <col min="14082" max="14082" width="16.85546875" style="3" customWidth="1"/>
    <col min="14083" max="14083" width="9.5703125" style="3" customWidth="1"/>
    <col min="14084" max="14084" width="10.85546875" style="3" customWidth="1"/>
    <col min="14085" max="14085" width="5.42578125" style="3" customWidth="1"/>
    <col min="14086" max="14105" width="4.140625" style="3" customWidth="1"/>
    <col min="14106" max="14106" width="5.28515625" style="3" customWidth="1"/>
    <col min="14107" max="14114" width="4.140625" style="3" customWidth="1"/>
    <col min="14115" max="14335" width="9.140625" style="3"/>
    <col min="14336" max="14336" width="4.42578125" style="3" customWidth="1"/>
    <col min="14337" max="14337" width="10.85546875" style="3" customWidth="1"/>
    <col min="14338" max="14338" width="16.85546875" style="3" customWidth="1"/>
    <col min="14339" max="14339" width="9.5703125" style="3" customWidth="1"/>
    <col min="14340" max="14340" width="10.85546875" style="3" customWidth="1"/>
    <col min="14341" max="14341" width="5.42578125" style="3" customWidth="1"/>
    <col min="14342" max="14361" width="4.140625" style="3" customWidth="1"/>
    <col min="14362" max="14362" width="5.28515625" style="3" customWidth="1"/>
    <col min="14363" max="14370" width="4.140625" style="3" customWidth="1"/>
    <col min="14371" max="14591" width="9.140625" style="3"/>
    <col min="14592" max="14592" width="4.42578125" style="3" customWidth="1"/>
    <col min="14593" max="14593" width="10.85546875" style="3" customWidth="1"/>
    <col min="14594" max="14594" width="16.85546875" style="3" customWidth="1"/>
    <col min="14595" max="14595" width="9.5703125" style="3" customWidth="1"/>
    <col min="14596" max="14596" width="10.85546875" style="3" customWidth="1"/>
    <col min="14597" max="14597" width="5.42578125" style="3" customWidth="1"/>
    <col min="14598" max="14617" width="4.140625" style="3" customWidth="1"/>
    <col min="14618" max="14618" width="5.28515625" style="3" customWidth="1"/>
    <col min="14619" max="14626" width="4.140625" style="3" customWidth="1"/>
    <col min="14627" max="14847" width="9.140625" style="3"/>
    <col min="14848" max="14848" width="4.42578125" style="3" customWidth="1"/>
    <col min="14849" max="14849" width="10.85546875" style="3" customWidth="1"/>
    <col min="14850" max="14850" width="16.85546875" style="3" customWidth="1"/>
    <col min="14851" max="14851" width="9.5703125" style="3" customWidth="1"/>
    <col min="14852" max="14852" width="10.85546875" style="3" customWidth="1"/>
    <col min="14853" max="14853" width="5.42578125" style="3" customWidth="1"/>
    <col min="14854" max="14873" width="4.140625" style="3" customWidth="1"/>
    <col min="14874" max="14874" width="5.28515625" style="3" customWidth="1"/>
    <col min="14875" max="14882" width="4.140625" style="3" customWidth="1"/>
    <col min="14883" max="15103" width="9.140625" style="3"/>
    <col min="15104" max="15104" width="4.42578125" style="3" customWidth="1"/>
    <col min="15105" max="15105" width="10.85546875" style="3" customWidth="1"/>
    <col min="15106" max="15106" width="16.85546875" style="3" customWidth="1"/>
    <col min="15107" max="15107" width="9.5703125" style="3" customWidth="1"/>
    <col min="15108" max="15108" width="10.85546875" style="3" customWidth="1"/>
    <col min="15109" max="15109" width="5.42578125" style="3" customWidth="1"/>
    <col min="15110" max="15129" width="4.140625" style="3" customWidth="1"/>
    <col min="15130" max="15130" width="5.28515625" style="3" customWidth="1"/>
    <col min="15131" max="15138" width="4.140625" style="3" customWidth="1"/>
    <col min="15139" max="15359" width="9.140625" style="3"/>
    <col min="15360" max="15360" width="4.42578125" style="3" customWidth="1"/>
    <col min="15361" max="15361" width="10.85546875" style="3" customWidth="1"/>
    <col min="15362" max="15362" width="16.85546875" style="3" customWidth="1"/>
    <col min="15363" max="15363" width="9.5703125" style="3" customWidth="1"/>
    <col min="15364" max="15364" width="10.85546875" style="3" customWidth="1"/>
    <col min="15365" max="15365" width="5.42578125" style="3" customWidth="1"/>
    <col min="15366" max="15385" width="4.140625" style="3" customWidth="1"/>
    <col min="15386" max="15386" width="5.28515625" style="3" customWidth="1"/>
    <col min="15387" max="15394" width="4.140625" style="3" customWidth="1"/>
    <col min="15395" max="15615" width="9.140625" style="3"/>
    <col min="15616" max="15616" width="4.42578125" style="3" customWidth="1"/>
    <col min="15617" max="15617" width="10.85546875" style="3" customWidth="1"/>
    <col min="15618" max="15618" width="16.85546875" style="3" customWidth="1"/>
    <col min="15619" max="15619" width="9.5703125" style="3" customWidth="1"/>
    <col min="15620" max="15620" width="10.85546875" style="3" customWidth="1"/>
    <col min="15621" max="15621" width="5.42578125" style="3" customWidth="1"/>
    <col min="15622" max="15641" width="4.140625" style="3" customWidth="1"/>
    <col min="15642" max="15642" width="5.28515625" style="3" customWidth="1"/>
    <col min="15643" max="15650" width="4.140625" style="3" customWidth="1"/>
    <col min="15651" max="15871" width="9.140625" style="3"/>
    <col min="15872" max="15872" width="4.42578125" style="3" customWidth="1"/>
    <col min="15873" max="15873" width="10.85546875" style="3" customWidth="1"/>
    <col min="15874" max="15874" width="16.85546875" style="3" customWidth="1"/>
    <col min="15875" max="15875" width="9.5703125" style="3" customWidth="1"/>
    <col min="15876" max="15876" width="10.85546875" style="3" customWidth="1"/>
    <col min="15877" max="15877" width="5.42578125" style="3" customWidth="1"/>
    <col min="15878" max="15897" width="4.140625" style="3" customWidth="1"/>
    <col min="15898" max="15898" width="5.28515625" style="3" customWidth="1"/>
    <col min="15899" max="15906" width="4.140625" style="3" customWidth="1"/>
    <col min="15907" max="16127" width="9.140625" style="3"/>
    <col min="16128" max="16128" width="4.42578125" style="3" customWidth="1"/>
    <col min="16129" max="16129" width="10.85546875" style="3" customWidth="1"/>
    <col min="16130" max="16130" width="16.85546875" style="3" customWidth="1"/>
    <col min="16131" max="16131" width="9.5703125" style="3" customWidth="1"/>
    <col min="16132" max="16132" width="10.85546875" style="3" customWidth="1"/>
    <col min="16133" max="16133" width="5.42578125" style="3" customWidth="1"/>
    <col min="16134" max="16153" width="4.140625" style="3" customWidth="1"/>
    <col min="16154" max="16154" width="5.28515625" style="3" customWidth="1"/>
    <col min="16155" max="16162" width="4.140625" style="3" customWidth="1"/>
    <col min="16163" max="16384" width="9.140625" style="3"/>
  </cols>
  <sheetData>
    <row r="1" spans="1:252" ht="32.25" customHeight="1">
      <c r="A1" s="187" t="s">
        <v>17</v>
      </c>
      <c r="B1" s="188"/>
      <c r="C1" s="188"/>
      <c r="D1" s="188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</row>
    <row r="2" spans="1:252" ht="15" customHeight="1">
      <c r="A2" s="4"/>
      <c r="B2" s="4"/>
      <c r="C2" s="5"/>
      <c r="D2" s="6" t="s">
        <v>18</v>
      </c>
      <c r="E2" s="7"/>
      <c r="F2" s="7"/>
      <c r="G2" s="7"/>
      <c r="H2" s="190" t="s">
        <v>182</v>
      </c>
      <c r="I2" s="190"/>
      <c r="J2" s="190"/>
      <c r="K2" s="190"/>
      <c r="L2" s="190"/>
      <c r="M2" s="190"/>
      <c r="N2" s="190"/>
      <c r="O2" s="190"/>
      <c r="P2" s="6"/>
      <c r="Q2" s="8"/>
      <c r="R2" s="8"/>
      <c r="S2" s="9"/>
      <c r="T2" s="10"/>
      <c r="U2" s="10"/>
      <c r="V2" s="10"/>
      <c r="W2" s="11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147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</row>
    <row r="3" spans="1:252" ht="16.5">
      <c r="A3" s="11"/>
      <c r="B3" s="11"/>
      <c r="C3" s="5"/>
      <c r="D3" s="191"/>
      <c r="E3" s="191"/>
      <c r="F3" s="6"/>
      <c r="G3" s="6"/>
      <c r="H3" s="12" t="s">
        <v>187</v>
      </c>
      <c r="I3" s="12"/>
      <c r="J3" s="12"/>
      <c r="K3" s="12"/>
      <c r="L3" s="12"/>
      <c r="M3" s="12"/>
      <c r="N3" s="12"/>
      <c r="O3" s="12"/>
      <c r="P3" s="12"/>
      <c r="Q3" s="13"/>
      <c r="R3" s="13"/>
      <c r="S3" s="14"/>
      <c r="T3" s="14"/>
      <c r="U3" s="14"/>
      <c r="V3" s="14"/>
      <c r="W3" s="5"/>
      <c r="X3" s="1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147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</row>
    <row r="4" spans="1:252" ht="16.5">
      <c r="A4" s="5"/>
      <c r="B4" s="5"/>
      <c r="C4" s="172" t="s">
        <v>185</v>
      </c>
      <c r="D4" s="172"/>
      <c r="F4" s="6"/>
      <c r="G4" s="6"/>
      <c r="H4" s="12" t="s">
        <v>186</v>
      </c>
      <c r="I4" s="12"/>
      <c r="J4" s="12"/>
      <c r="K4" s="12"/>
      <c r="L4" s="12"/>
      <c r="M4" s="12"/>
      <c r="N4" s="12"/>
      <c r="O4" s="12"/>
      <c r="P4" s="12"/>
      <c r="Q4" s="13"/>
      <c r="R4" s="13"/>
      <c r="S4" s="14"/>
      <c r="T4" s="14"/>
      <c r="U4" s="14"/>
      <c r="V4" s="14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147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</row>
    <row r="5" spans="1:252">
      <c r="A5" s="16"/>
      <c r="B5" s="16"/>
      <c r="C5" s="17"/>
      <c r="D5" s="17"/>
      <c r="E5" s="18"/>
      <c r="F5" s="18"/>
      <c r="G5" s="18"/>
      <c r="H5" s="18"/>
      <c r="I5" s="18"/>
      <c r="J5" s="18"/>
      <c r="K5" s="18"/>
      <c r="L5" s="18"/>
      <c r="M5" s="18"/>
      <c r="N5" s="19"/>
      <c r="O5" s="19"/>
      <c r="P5" s="19"/>
      <c r="Q5" s="20"/>
      <c r="R5" s="20"/>
      <c r="S5" s="20"/>
      <c r="T5" s="21"/>
      <c r="U5" s="22"/>
      <c r="V5" s="21"/>
      <c r="W5" s="23"/>
      <c r="X5" s="24"/>
    </row>
    <row r="6" spans="1:252" ht="48" customHeight="1">
      <c r="A6" s="25" t="s">
        <v>2</v>
      </c>
      <c r="B6" s="26" t="s">
        <v>19</v>
      </c>
      <c r="C6" s="26" t="s">
        <v>20</v>
      </c>
      <c r="D6" s="27"/>
      <c r="E6" s="184" t="s">
        <v>13</v>
      </c>
      <c r="F6" s="185"/>
      <c r="G6" s="185"/>
      <c r="H6" s="184" t="s">
        <v>49</v>
      </c>
      <c r="I6" s="185"/>
      <c r="J6" s="185"/>
      <c r="K6" s="184" t="s">
        <v>15</v>
      </c>
      <c r="L6" s="185"/>
      <c r="M6" s="185"/>
      <c r="N6" s="184" t="s">
        <v>14</v>
      </c>
      <c r="O6" s="185"/>
      <c r="P6" s="185"/>
      <c r="Q6" s="184" t="s">
        <v>16</v>
      </c>
      <c r="R6" s="185"/>
      <c r="S6" s="186"/>
      <c r="T6" s="184" t="s">
        <v>44</v>
      </c>
      <c r="U6" s="185"/>
      <c r="V6" s="186"/>
      <c r="W6" s="184" t="s">
        <v>50</v>
      </c>
      <c r="X6" s="185"/>
      <c r="Y6" s="186"/>
      <c r="Z6" s="184" t="s">
        <v>51</v>
      </c>
      <c r="AA6" s="185"/>
      <c r="AB6" s="185"/>
      <c r="AC6" s="184" t="s">
        <v>12</v>
      </c>
      <c r="AD6" s="185"/>
      <c r="AE6" s="186"/>
      <c r="AF6" s="184" t="s">
        <v>52</v>
      </c>
      <c r="AG6" s="185"/>
      <c r="AH6" s="186"/>
      <c r="AI6" s="28" t="s">
        <v>21</v>
      </c>
      <c r="AJ6" s="28" t="s">
        <v>22</v>
      </c>
      <c r="AK6" s="28" t="s">
        <v>23</v>
      </c>
      <c r="AL6" s="28" t="s">
        <v>24</v>
      </c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  <c r="IB6" s="29"/>
      <c r="IC6" s="29"/>
      <c r="ID6" s="29"/>
      <c r="IE6" s="29"/>
      <c r="IF6" s="29"/>
      <c r="IG6" s="29"/>
      <c r="IH6" s="29"/>
      <c r="II6" s="29"/>
      <c r="IJ6" s="29"/>
      <c r="IK6" s="29"/>
      <c r="IL6" s="29"/>
      <c r="IM6" s="29"/>
      <c r="IN6" s="29"/>
      <c r="IO6" s="29"/>
      <c r="IP6" s="29"/>
      <c r="IQ6" s="29"/>
      <c r="IR6" s="29"/>
    </row>
    <row r="7" spans="1:252">
      <c r="A7" s="30"/>
      <c r="B7" s="31"/>
      <c r="C7" s="32"/>
      <c r="D7" s="33" t="s">
        <v>25</v>
      </c>
      <c r="E7" s="181">
        <v>2</v>
      </c>
      <c r="F7" s="182"/>
      <c r="G7" s="182"/>
      <c r="H7" s="181">
        <v>2</v>
      </c>
      <c r="I7" s="182"/>
      <c r="J7" s="182"/>
      <c r="K7" s="181">
        <v>2</v>
      </c>
      <c r="L7" s="182"/>
      <c r="M7" s="182"/>
      <c r="N7" s="181">
        <v>2</v>
      </c>
      <c r="O7" s="182"/>
      <c r="P7" s="182"/>
      <c r="Q7" s="181">
        <v>2</v>
      </c>
      <c r="R7" s="182"/>
      <c r="S7" s="183"/>
      <c r="T7" s="181">
        <v>2</v>
      </c>
      <c r="U7" s="182"/>
      <c r="V7" s="183"/>
      <c r="W7" s="181">
        <v>2</v>
      </c>
      <c r="X7" s="182"/>
      <c r="Y7" s="183"/>
      <c r="Z7" s="181">
        <v>2</v>
      </c>
      <c r="AA7" s="182"/>
      <c r="AB7" s="183"/>
      <c r="AC7" s="181">
        <v>2</v>
      </c>
      <c r="AD7" s="182"/>
      <c r="AE7" s="183"/>
      <c r="AF7" s="181">
        <v>2</v>
      </c>
      <c r="AG7" s="182"/>
      <c r="AH7" s="183"/>
      <c r="AI7" s="34">
        <v>20</v>
      </c>
      <c r="AJ7" s="35"/>
      <c r="AK7" s="36"/>
      <c r="AL7" s="36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  <c r="GO7" s="29"/>
      <c r="GP7" s="29"/>
      <c r="GQ7" s="29"/>
      <c r="GR7" s="29"/>
      <c r="GS7" s="29"/>
      <c r="GT7" s="29"/>
      <c r="GU7" s="29"/>
      <c r="GV7" s="29"/>
      <c r="GW7" s="29"/>
      <c r="GX7" s="29"/>
      <c r="GY7" s="29"/>
      <c r="GZ7" s="29"/>
      <c r="HA7" s="29"/>
      <c r="HB7" s="29"/>
      <c r="HC7" s="29"/>
      <c r="HD7" s="29"/>
      <c r="HE7" s="29"/>
      <c r="HF7" s="29"/>
      <c r="HG7" s="29"/>
      <c r="HH7" s="29"/>
      <c r="HI7" s="29"/>
      <c r="HJ7" s="29"/>
      <c r="HK7" s="29"/>
      <c r="HL7" s="29"/>
      <c r="HM7" s="29"/>
      <c r="HN7" s="29"/>
      <c r="HO7" s="29"/>
      <c r="HP7" s="29"/>
      <c r="HQ7" s="29"/>
      <c r="HR7" s="29"/>
      <c r="HS7" s="29"/>
      <c r="HT7" s="29"/>
      <c r="HU7" s="29"/>
      <c r="HV7" s="29"/>
      <c r="HW7" s="29"/>
      <c r="HX7" s="29"/>
      <c r="HY7" s="29"/>
      <c r="HZ7" s="29"/>
      <c r="IA7" s="29"/>
      <c r="IB7" s="29"/>
      <c r="IC7" s="29"/>
      <c r="ID7" s="29"/>
      <c r="IE7" s="29"/>
      <c r="IF7" s="29"/>
      <c r="IG7" s="29"/>
      <c r="IH7" s="29"/>
      <c r="II7" s="29"/>
      <c r="IJ7" s="29"/>
      <c r="IK7" s="29"/>
      <c r="IL7" s="29"/>
      <c r="IM7" s="29"/>
      <c r="IN7" s="29"/>
      <c r="IO7" s="29"/>
      <c r="IP7" s="29"/>
      <c r="IQ7" s="29"/>
      <c r="IR7" s="29"/>
    </row>
    <row r="8" spans="1:252" ht="64.5" customHeight="1">
      <c r="A8" s="30"/>
      <c r="B8" s="31"/>
      <c r="C8" s="32"/>
      <c r="D8" s="33"/>
      <c r="E8" s="37" t="s">
        <v>26</v>
      </c>
      <c r="F8" s="37" t="s">
        <v>27</v>
      </c>
      <c r="G8" s="37" t="s">
        <v>28</v>
      </c>
      <c r="H8" s="37" t="s">
        <v>26</v>
      </c>
      <c r="I8" s="37" t="s">
        <v>27</v>
      </c>
      <c r="J8" s="37" t="s">
        <v>28</v>
      </c>
      <c r="K8" s="37" t="s">
        <v>26</v>
      </c>
      <c r="L8" s="37" t="s">
        <v>27</v>
      </c>
      <c r="M8" s="37" t="s">
        <v>28</v>
      </c>
      <c r="N8" s="37" t="s">
        <v>26</v>
      </c>
      <c r="O8" s="37" t="s">
        <v>27</v>
      </c>
      <c r="P8" s="37" t="s">
        <v>28</v>
      </c>
      <c r="Q8" s="37" t="s">
        <v>26</v>
      </c>
      <c r="R8" s="37" t="s">
        <v>27</v>
      </c>
      <c r="S8" s="37" t="s">
        <v>28</v>
      </c>
      <c r="T8" s="37" t="s">
        <v>26</v>
      </c>
      <c r="U8" s="37" t="s">
        <v>27</v>
      </c>
      <c r="V8" s="37" t="s">
        <v>28</v>
      </c>
      <c r="W8" s="37" t="s">
        <v>26</v>
      </c>
      <c r="X8" s="37" t="s">
        <v>27</v>
      </c>
      <c r="Y8" s="37" t="s">
        <v>28</v>
      </c>
      <c r="Z8" s="37" t="s">
        <v>26</v>
      </c>
      <c r="AA8" s="37" t="s">
        <v>27</v>
      </c>
      <c r="AB8" s="37" t="s">
        <v>28</v>
      </c>
      <c r="AC8" s="37" t="s">
        <v>26</v>
      </c>
      <c r="AD8" s="37" t="s">
        <v>27</v>
      </c>
      <c r="AE8" s="37" t="s">
        <v>28</v>
      </c>
      <c r="AF8" s="37" t="s">
        <v>26</v>
      </c>
      <c r="AG8" s="37" t="s">
        <v>27</v>
      </c>
      <c r="AH8" s="37" t="s">
        <v>28</v>
      </c>
      <c r="AI8" s="34"/>
      <c r="AJ8" s="38"/>
      <c r="AK8" s="36"/>
      <c r="AL8" s="3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29"/>
      <c r="HW8" s="29"/>
      <c r="HX8" s="29"/>
      <c r="HY8" s="29"/>
      <c r="HZ8" s="29"/>
      <c r="IA8" s="29"/>
      <c r="IB8" s="29"/>
      <c r="IC8" s="29"/>
      <c r="ID8" s="29"/>
      <c r="IE8" s="29"/>
      <c r="IF8" s="29"/>
      <c r="IG8" s="29"/>
      <c r="IH8" s="29"/>
      <c r="II8" s="29"/>
      <c r="IJ8" s="29"/>
      <c r="IK8" s="29"/>
      <c r="IL8" s="29"/>
      <c r="IM8" s="29"/>
      <c r="IN8" s="29"/>
      <c r="IO8" s="29"/>
      <c r="IP8" s="29"/>
      <c r="IQ8" s="29"/>
      <c r="IR8" s="29"/>
    </row>
    <row r="9" spans="1:252" s="138" customFormat="1" ht="24.75" customHeight="1">
      <c r="A9" s="133">
        <v>1</v>
      </c>
      <c r="B9" s="157">
        <v>1755012001</v>
      </c>
      <c r="C9" s="158" t="s">
        <v>53</v>
      </c>
      <c r="D9" s="159" t="s">
        <v>54</v>
      </c>
      <c r="E9" s="134"/>
      <c r="F9" s="135" t="str">
        <f>IF(E9&gt;=9.5,"A⁺",IF(E9&gt;=8.5,"A",IF(E9&gt;=8,"B⁺",IF(E9&gt;=7,"B",IF(E9&gt;=6.5,"C⁺",IF(E9&gt;=5.5,"C",IF(E9&gt;=5,"D⁺",IF(E9&gt;=4,"D",IF(E9&lt;4,"F")))))))))</f>
        <v>F</v>
      </c>
      <c r="G9" s="135" t="str">
        <f>IF(F9="A⁺","4.0",IF(F9="A","3.8",IF(F9="B⁺","3.5",IF(F9="B","3.0",IF(F9="C⁺","2.5",IF(F9="C","2.0",IF(F9="D⁺","1.5",IF(F9="D","1.0","0.0"))))))))</f>
        <v>0.0</v>
      </c>
      <c r="H9" s="134"/>
      <c r="I9" s="135" t="str">
        <f>IF(H9&gt;=9.5,"A⁺",IF(H9&gt;=8.5,"A",IF(H9&gt;=8,"B⁺",IF(H9&gt;=7,"B",IF(H9&gt;=6.5,"C⁺",IF(H9&gt;=5.5,"C",IF(H9&gt;=5,"D⁺",IF(H9&gt;=4,"D",IF(H9&lt;4,"F")))))))))</f>
        <v>F</v>
      </c>
      <c r="J9" s="135" t="str">
        <f>IF(I9="A⁺","4.0",IF(I9="A","3.8",IF(I9="B⁺","3.5",IF(I9="B","3.0",IF(I9="C⁺","2.5",IF(I9="C","2.0",IF(I9="D⁺","1.5",IF(I9="D","1.0","0.0"))))))))</f>
        <v>0.0</v>
      </c>
      <c r="K9" s="134"/>
      <c r="L9" s="135" t="str">
        <f>IF(K9&gt;=9.5,"A⁺",IF(K9&gt;=8.5,"A",IF(K9&gt;=8,"B⁺",IF(K9&gt;=7,"B",IF(K9&gt;=6.5,"C⁺",IF(K9&gt;=5.5,"C",IF(K9&gt;=5,"D⁺",IF(K9&gt;=4,"D",IF(K9&lt;4,"F")))))))))</f>
        <v>F</v>
      </c>
      <c r="M9" s="135" t="str">
        <f>IF(L9="A⁺","4.0",IF(L9="A","3.8",IF(L9="B⁺","3.5",IF(L9="B","3.0",IF(L9="C⁺","2.5",IF(L9="C","2.0",IF(L9="D⁺","1.5",IF(L9="D","1.0","0.0"))))))))</f>
        <v>0.0</v>
      </c>
      <c r="N9" s="134"/>
      <c r="O9" s="135" t="str">
        <f>IF(N9&gt;=9.5,"A⁺",IF(N9&gt;=8.5,"A",IF(N9&gt;=8,"B⁺",IF(N9&gt;=7,"B",IF(N9&gt;=6.5,"C⁺",IF(N9&gt;=5.5,"C",IF(N9&gt;=5,"D⁺",IF(N9&gt;=4,"D",IF(N9&lt;4,"F")))))))))</f>
        <v>F</v>
      </c>
      <c r="P9" s="135" t="str">
        <f>IF(O9="A⁺","4.0",IF(O9="A","3.8",IF(O9="B⁺","3.5",IF(O9="B","3.0",IF(O9="C⁺","2.5",IF(O9="C","2.0",IF(O9="D⁺","1.5",IF(O9="D","1.0","0.0"))))))))</f>
        <v>0.0</v>
      </c>
      <c r="Q9" s="134"/>
      <c r="R9" s="135" t="str">
        <f>IF(Q9&gt;=9.5,"A⁺",IF(Q9&gt;=8.5,"A",IF(Q9&gt;=8,"B⁺",IF(Q9&gt;=7,"B",IF(Q9&gt;=6.5,"C⁺",IF(Q9&gt;=5.5,"C",IF(Q9&gt;=5,"D⁺",IF(Q9&gt;=4,"D",IF(Q9&lt;4,"F")))))))))</f>
        <v>F</v>
      </c>
      <c r="S9" s="135" t="str">
        <f>IF(R9="A⁺","4.0",IF(R9="A","3.8",IF(R9="B⁺","3.5",IF(R9="B","3.0",IF(R9="C⁺","2.5",IF(R9="C","2.0",IF(R9="D⁺","1.5",IF(R9="D","1.0","0.0"))))))))</f>
        <v>0.0</v>
      </c>
      <c r="T9" s="134"/>
      <c r="U9" s="135" t="str">
        <f>IF(T9&gt;=9.5,"A⁺",IF(T9&gt;=8.5,"A",IF(T9&gt;=8,"B⁺",IF(T9&gt;=7,"B",IF(T9&gt;=6.5,"C⁺",IF(T9&gt;=5.5,"C",IF(T9&gt;=5,"D⁺",IF(T9&gt;=4,"D",IF(T9&lt;4,"F")))))))))</f>
        <v>F</v>
      </c>
      <c r="V9" s="135" t="str">
        <f>IF(U9="A⁺","4.0",IF(U9="A","3.8",IF(U9="B⁺","3.5",IF(U9="B","3.0",IF(U9="C⁺","2.5",IF(U9="C","2.0",IF(U9="D⁺","1.5",IF(U9="D","1.0","0.0"))))))))</f>
        <v>0.0</v>
      </c>
      <c r="W9" s="136"/>
      <c r="X9" s="135" t="str">
        <f>IF(W9&gt;=9.5,"A⁺",IF(W9&gt;=8.5,"A",IF(W9&gt;=8,"B⁺",IF(W9&gt;=7,"B",IF(W9&gt;=6.5,"C⁺",IF(W9&gt;=5.5,"C",IF(W9&gt;=5,"D⁺",IF(W9&gt;=4,"D",IF(W9&lt;4,"F")))))))))</f>
        <v>F</v>
      </c>
      <c r="Y9" s="135" t="str">
        <f>IF(X9="A⁺","4.0",IF(X9="A","3.8",IF(X9="B⁺","3.5",IF(X9="B","3.0",IF(X9="C⁺","2.5",IF(X9="C","2.0",IF(X9="D⁺","1.5",IF(X9="D","1.0","0.0"))))))))</f>
        <v>0.0</v>
      </c>
      <c r="Z9" s="136"/>
      <c r="AA9" s="135" t="str">
        <f>IF(Z9&gt;=9.5,"A⁺",IF(Z9&gt;=8.5,"A",IF(Z9&gt;=8,"B⁺",IF(Z9&gt;=7,"B",IF(Z9&gt;=6.5,"C⁺",IF(Z9&gt;=5.5,"C",IF(Z9&gt;=5,"D⁺",IF(Z9&gt;=4,"D",IF(Z9&lt;4,"F")))))))))</f>
        <v>F</v>
      </c>
      <c r="AB9" s="135" t="str">
        <f>IF(AA9="A⁺","4.0",IF(AA9="A","3.8",IF(AA9="B⁺","3.5",IF(AA9="B","3.0",IF(AA9="C⁺","2.5",IF(AA9="C","2.0",IF(AA9="D⁺","1.5",IF(AA9="D","1.0","0.0"))))))))</f>
        <v>0.0</v>
      </c>
      <c r="AC9" s="137"/>
      <c r="AD9" s="135" t="str">
        <f>IF(AC9&gt;=9.5,"A⁺",IF(AC9&gt;=8.5,"A",IF(AC9&gt;=8,"B⁺",IF(AC9&gt;=7,"B",IF(AC9&gt;=6.5,"C⁺",IF(AC9&gt;=5.5,"C",IF(AC9&gt;=5,"D⁺",IF(AC9&gt;=4,"D",IF(AC9&lt;4,"F")))))))))</f>
        <v>F</v>
      </c>
      <c r="AE9" s="135" t="str">
        <f>IF(AD9="A⁺","4.0",IF(AD9="A","3.8",IF(AD9="B⁺","3.5",IF(AD9="B","3.0",IF(AD9="C⁺","2.5",IF(AD9="C","2.0",IF(AD9="D⁺","1.5",IF(AD9="D","1.0","0.0"))))))))</f>
        <v>0.0</v>
      </c>
      <c r="AF9" s="136"/>
      <c r="AG9" s="135"/>
      <c r="AH9" s="135" t="str">
        <f>IF(AG9="A⁺","4.0",IF(AG9="A","3.8",IF(AG9="B⁺","3.5",IF(AG9="B","3.0",IF(AG9="C⁺","2.5",IF(AG9="C","2.0",IF(AG9="D⁺","1.5",IF(AG9="D","1.0","0.0"))))))))</f>
        <v>0.0</v>
      </c>
      <c r="AI9" s="148">
        <f>E9*$E$7+H9*$H$7+K9*$K$7+N9*$N$7+Q9*$Q$7+T9*$T$7+W9*$W$7+Z9*$Z$7+AC9*$AC$7+AF9*$AF$7</f>
        <v>0</v>
      </c>
      <c r="AJ9" s="148">
        <f>AI9/$AI$7</f>
        <v>0</v>
      </c>
      <c r="AK9" s="148">
        <f>G9*$E$7+J9*$H$7+M9*$K$7+P9*$N$7+S9*$Q$7+V9*$T$7+Y9*$W$7+AB9*$Z$7+AE9*$AC$7+AH9*$AF$7</f>
        <v>0</v>
      </c>
      <c r="AL9" s="149">
        <f>AK9/$AI$7</f>
        <v>0</v>
      </c>
      <c r="AM9" s="42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43"/>
      <c r="HN9" s="43"/>
      <c r="HO9" s="43"/>
      <c r="HP9" s="43"/>
      <c r="HQ9" s="43"/>
      <c r="HR9" s="43"/>
      <c r="HS9" s="43"/>
      <c r="HT9" s="43"/>
      <c r="HU9" s="43"/>
      <c r="HV9" s="43"/>
      <c r="HW9" s="43"/>
      <c r="HX9" s="43"/>
      <c r="HY9" s="43"/>
      <c r="HZ9" s="43"/>
      <c r="IA9" s="43"/>
      <c r="IB9" s="43"/>
      <c r="IC9" s="43"/>
      <c r="ID9" s="43"/>
      <c r="IE9" s="43"/>
      <c r="IF9" s="43"/>
      <c r="IG9" s="43"/>
      <c r="IH9" s="43"/>
      <c r="II9" s="43"/>
      <c r="IJ9" s="43"/>
      <c r="IK9" s="43"/>
      <c r="IL9" s="43"/>
      <c r="IM9" s="43"/>
      <c r="IN9" s="43"/>
      <c r="IO9" s="43"/>
      <c r="IP9" s="43"/>
      <c r="IQ9" s="43"/>
      <c r="IR9" s="43"/>
    </row>
    <row r="10" spans="1:252" ht="24.75" customHeight="1">
      <c r="A10" s="55">
        <v>2</v>
      </c>
      <c r="B10" s="160">
        <v>1755012002</v>
      </c>
      <c r="C10" s="161" t="s">
        <v>55</v>
      </c>
      <c r="D10" s="162" t="s">
        <v>54</v>
      </c>
      <c r="E10" s="126"/>
      <c r="F10" s="127" t="str">
        <f t="shared" ref="F10:F87" si="0">IF(E10&gt;=9.5,"A⁺",IF(E10&gt;=8.5,"A",IF(E10&gt;=8,"B⁺",IF(E10&gt;=7,"B",IF(E10&gt;=6.5,"C⁺",IF(E10&gt;=5.5,"C",IF(E10&gt;=5,"D⁺",IF(E10&gt;=4,"D",IF(E10&lt;4,"F")))))))))</f>
        <v>F</v>
      </c>
      <c r="G10" s="127" t="str">
        <f t="shared" ref="G10:G87" si="1">IF(F10="A⁺","4.0",IF(F10="A","3.8",IF(F10="B⁺","3.5",IF(F10="B","3.0",IF(F10="C⁺","2.5",IF(F10="C","2.0",IF(F10="D⁺","1.5",IF(F10="D","1.0","0.0"))))))))</f>
        <v>0.0</v>
      </c>
      <c r="H10" s="126"/>
      <c r="I10" s="127" t="str">
        <f t="shared" ref="I10:I87" si="2">IF(H10&gt;=9.5,"A⁺",IF(H10&gt;=8.5,"A",IF(H10&gt;=8,"B⁺",IF(H10&gt;=7,"B",IF(H10&gt;=6.5,"C⁺",IF(H10&gt;=5.5,"C",IF(H10&gt;=5,"D⁺",IF(H10&gt;=4,"D",IF(H10&lt;4,"F")))))))))</f>
        <v>F</v>
      </c>
      <c r="J10" s="127" t="str">
        <f t="shared" ref="J10:J87" si="3">IF(I10="A⁺","4.0",IF(I10="A","3.8",IF(I10="B⁺","3.5",IF(I10="B","3.0",IF(I10="C⁺","2.5",IF(I10="C","2.0",IF(I10="D⁺","1.5",IF(I10="D","1.0","0.0"))))))))</f>
        <v>0.0</v>
      </c>
      <c r="K10" s="126"/>
      <c r="L10" s="127" t="str">
        <f>IF(K10&gt;=9.5,"A⁺",IF(K10&gt;=8.5,"A",IF(K10&gt;=8,"B⁺",IF(K10&gt;=7,"B",IF(K10&gt;=6.5,"C⁺",IF(K10&gt;=5.5,"C",IF(K10&gt;=5,"D⁺",IF(K10&gt;=4,"D",IF(K10&lt;4,"F")))))))))</f>
        <v>F</v>
      </c>
      <c r="M10" s="127" t="str">
        <f t="shared" ref="M10:M87" si="4">IF(L10="A⁺","4.0",IF(L10="A","3.8",IF(L10="B⁺","3.5",IF(L10="B","3.0",IF(L10="C⁺","2.5",IF(L10="C","2.0",IF(L10="D⁺","1.5",IF(L10="D","1.0","0.0"))))))))</f>
        <v>0.0</v>
      </c>
      <c r="N10" s="126"/>
      <c r="O10" s="127" t="str">
        <f t="shared" ref="O10:O87" si="5">IF(N10&gt;=9.5,"A⁺",IF(N10&gt;=8.5,"A",IF(N10&gt;=8,"B⁺",IF(N10&gt;=7,"B",IF(N10&gt;=6.5,"C⁺",IF(N10&gt;=5.5,"C",IF(N10&gt;=5,"D⁺",IF(N10&gt;=4,"D",IF(N10&lt;4,"F")))))))))</f>
        <v>F</v>
      </c>
      <c r="P10" s="127" t="str">
        <f t="shared" ref="P10:P87" si="6">IF(O10="A⁺","4.0",IF(O10="A","3.8",IF(O10="B⁺","3.5",IF(O10="B","3.0",IF(O10="C⁺","2.5",IF(O10="C","2.0",IF(O10="D⁺","1.5",IF(O10="D","1.0","0.0"))))))))</f>
        <v>0.0</v>
      </c>
      <c r="Q10" s="126"/>
      <c r="R10" s="127" t="str">
        <f t="shared" ref="R10:R87" si="7">IF(Q10&gt;=9.5,"A⁺",IF(Q10&gt;=8.5,"A",IF(Q10&gt;=8,"B⁺",IF(Q10&gt;=7,"B",IF(Q10&gt;=6.5,"C⁺",IF(Q10&gt;=5.5,"C",IF(Q10&gt;=5,"D⁺",IF(Q10&gt;=4,"D",IF(Q10&lt;4,"F")))))))))</f>
        <v>F</v>
      </c>
      <c r="S10" s="127" t="str">
        <f t="shared" ref="S10:S87" si="8">IF(R10="A⁺","4.0",IF(R10="A","3.8",IF(R10="B⁺","3.5",IF(R10="B","3.0",IF(R10="C⁺","2.5",IF(R10="C","2.0",IF(R10="D⁺","1.5",IF(R10="D","1.0","0.0"))))))))</f>
        <v>0.0</v>
      </c>
      <c r="T10" s="126"/>
      <c r="U10" s="127" t="str">
        <f t="shared" ref="U10:U87" si="9">IF(T10&gt;=9.5,"A⁺",IF(T10&gt;=8.5,"A",IF(T10&gt;=8,"B⁺",IF(T10&gt;=7,"B",IF(T10&gt;=6.5,"C⁺",IF(T10&gt;=5.5,"C",IF(T10&gt;=5,"D⁺",IF(T10&gt;=4,"D",IF(T10&lt;4,"F")))))))))</f>
        <v>F</v>
      </c>
      <c r="V10" s="127" t="str">
        <f t="shared" ref="V10:V87" si="10">IF(U10="A⁺","4.0",IF(U10="A","3.8",IF(U10="B⁺","3.5",IF(U10="B","3.0",IF(U10="C⁺","2.5",IF(U10="C","2.0",IF(U10="D⁺","1.5",IF(U10="D","1.0","0.0"))))))))</f>
        <v>0.0</v>
      </c>
      <c r="W10" s="128"/>
      <c r="X10" s="127" t="str">
        <f t="shared" ref="X10:X87" si="11">IF(W10&gt;=9.5,"A⁺",IF(W10&gt;=8.5,"A",IF(W10&gt;=8,"B⁺",IF(W10&gt;=7,"B",IF(W10&gt;=6.5,"C⁺",IF(W10&gt;=5.5,"C",IF(W10&gt;=5,"D⁺",IF(W10&gt;=4,"D",IF(W10&lt;4,"F")))))))))</f>
        <v>F</v>
      </c>
      <c r="Y10" s="127" t="str">
        <f t="shared" ref="Y10:Y87" si="12">IF(X10="A⁺","4.0",IF(X10="A","3.8",IF(X10="B⁺","3.5",IF(X10="B","3.0",IF(X10="C⁺","2.5",IF(X10="C","2.0",IF(X10="D⁺","1.5",IF(X10="D","1.0","0.0"))))))))</f>
        <v>0.0</v>
      </c>
      <c r="Z10" s="128"/>
      <c r="AA10" s="127" t="str">
        <f t="shared" ref="AA10:AA87" si="13">IF(Z10&gt;=9.5,"A⁺",IF(Z10&gt;=8.5,"A",IF(Z10&gt;=8,"B⁺",IF(Z10&gt;=7,"B",IF(Z10&gt;=6.5,"C⁺",IF(Z10&gt;=5.5,"C",IF(Z10&gt;=5,"D⁺",IF(Z10&gt;=4,"D",IF(Z10&lt;4,"F")))))))))</f>
        <v>F</v>
      </c>
      <c r="AB10" s="127" t="str">
        <f t="shared" ref="AB10:AB87" si="14">IF(AA10="A⁺","4.0",IF(AA10="A","3.8",IF(AA10="B⁺","3.5",IF(AA10="B","3.0",IF(AA10="C⁺","2.5",IF(AA10="C","2.0",IF(AA10="D⁺","1.5",IF(AA10="D","1.0","0.0"))))))))</f>
        <v>0.0</v>
      </c>
      <c r="AC10" s="129"/>
      <c r="AD10" s="127" t="str">
        <f t="shared" ref="AD10:AD87" si="15">IF(AC10&gt;=9.5,"A⁺",IF(AC10&gt;=8.5,"A",IF(AC10&gt;=8,"B⁺",IF(AC10&gt;=7,"B",IF(AC10&gt;=6.5,"C⁺",IF(AC10&gt;=5.5,"C",IF(AC10&gt;=5,"D⁺",IF(AC10&gt;=4,"D",IF(AC10&lt;4,"F")))))))))</f>
        <v>F</v>
      </c>
      <c r="AE10" s="127" t="str">
        <f t="shared" ref="AE10:AE87" si="16">IF(AD10="A⁺","4.0",IF(AD10="A","3.8",IF(AD10="B⁺","3.5",IF(AD10="B","3.0",IF(AD10="C⁺","2.5",IF(AD10="C","2.0",IF(AD10="D⁺","1.5",IF(AD10="D","1.0","0.0"))))))))</f>
        <v>0.0</v>
      </c>
      <c r="AF10" s="128"/>
      <c r="AG10" s="127"/>
      <c r="AH10" s="127" t="str">
        <f t="shared" ref="AH10:AH87" si="17">IF(AG10="A⁺","4.0",IF(AG10="A","3.8",IF(AG10="B⁺","3.5",IF(AG10="B","3.0",IF(AG10="C⁺","2.5",IF(AG10="C","2.0",IF(AG10="D⁺","1.5",IF(AG10="D","1.0","0.0"))))))))</f>
        <v>0.0</v>
      </c>
      <c r="AI10" s="150">
        <f t="shared" ref="AI10:AI87" si="18">E10*$E$7+H10*$H$7+K10*$K$7+N10*$N$7+Q10*$Q$7+T10*$T$7+W10*$W$7+Z10*$Z$7+AC10*$AC$7+AF10*$AF$7</f>
        <v>0</v>
      </c>
      <c r="AJ10" s="150">
        <f>AI10/$AI$7</f>
        <v>0</v>
      </c>
      <c r="AK10" s="150">
        <f>G10*$E$7+J10*$H$7+M10*$K$7+P10*$N$7+S10*$Q$7+V10*$T$7+Y10*$W$7+AB10*$Z$7+AE10*$AC$7+AH10*$AF$7</f>
        <v>0</v>
      </c>
      <c r="AL10" s="151">
        <f>AK10/$AI$7</f>
        <v>0</v>
      </c>
      <c r="AM10" s="40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1"/>
      <c r="IE10" s="41"/>
      <c r="IF10" s="41"/>
      <c r="IG10" s="41"/>
      <c r="IH10" s="41"/>
      <c r="II10" s="41"/>
      <c r="IJ10" s="41"/>
      <c r="IK10" s="41"/>
      <c r="IL10" s="41"/>
      <c r="IM10" s="41"/>
      <c r="IN10" s="41"/>
      <c r="IO10" s="41"/>
      <c r="IP10" s="41"/>
      <c r="IQ10" s="41"/>
      <c r="IR10" s="41"/>
    </row>
    <row r="11" spans="1:252" s="138" customFormat="1" ht="24.75" customHeight="1">
      <c r="A11" s="139">
        <v>3</v>
      </c>
      <c r="B11" s="160">
        <v>1755012003</v>
      </c>
      <c r="C11" s="161" t="s">
        <v>35</v>
      </c>
      <c r="D11" s="162" t="s">
        <v>56</v>
      </c>
      <c r="E11" s="140"/>
      <c r="F11" s="141" t="str">
        <f t="shared" si="0"/>
        <v>F</v>
      </c>
      <c r="G11" s="141" t="str">
        <f t="shared" si="1"/>
        <v>0.0</v>
      </c>
      <c r="H11" s="140"/>
      <c r="I11" s="141" t="str">
        <f t="shared" si="2"/>
        <v>F</v>
      </c>
      <c r="J11" s="141" t="str">
        <f t="shared" si="3"/>
        <v>0.0</v>
      </c>
      <c r="K11" s="140"/>
      <c r="L11" s="141" t="str">
        <f t="shared" ref="L11:L87" si="19">IF(K11&gt;=9.5,"A⁺",IF(K11&gt;=8.5,"A",IF(K11&gt;=8,"B⁺",IF(K11&gt;=7,"B",IF(K11&gt;=6.5,"C⁺",IF(K11&gt;=5.5,"C",IF(K11&gt;=5,"D⁺",IF(K11&gt;=4,"D",IF(K11&lt;4,"F")))))))))</f>
        <v>F</v>
      </c>
      <c r="M11" s="141" t="str">
        <f t="shared" si="4"/>
        <v>0.0</v>
      </c>
      <c r="N11" s="140"/>
      <c r="O11" s="141" t="str">
        <f t="shared" si="5"/>
        <v>F</v>
      </c>
      <c r="P11" s="141" t="str">
        <f t="shared" si="6"/>
        <v>0.0</v>
      </c>
      <c r="Q11" s="140"/>
      <c r="R11" s="141" t="str">
        <f t="shared" si="7"/>
        <v>F</v>
      </c>
      <c r="S11" s="141" t="str">
        <f t="shared" si="8"/>
        <v>0.0</v>
      </c>
      <c r="T11" s="140"/>
      <c r="U11" s="141" t="str">
        <f t="shared" si="9"/>
        <v>F</v>
      </c>
      <c r="V11" s="141" t="str">
        <f t="shared" si="10"/>
        <v>0.0</v>
      </c>
      <c r="W11" s="142"/>
      <c r="X11" s="141" t="str">
        <f t="shared" si="11"/>
        <v>F</v>
      </c>
      <c r="Y11" s="141" t="str">
        <f t="shared" si="12"/>
        <v>0.0</v>
      </c>
      <c r="Z11" s="142"/>
      <c r="AA11" s="141" t="str">
        <f t="shared" si="13"/>
        <v>F</v>
      </c>
      <c r="AB11" s="141" t="str">
        <f t="shared" si="14"/>
        <v>0.0</v>
      </c>
      <c r="AC11" s="143"/>
      <c r="AD11" s="141" t="str">
        <f t="shared" si="15"/>
        <v>F</v>
      </c>
      <c r="AE11" s="141" t="str">
        <f t="shared" si="16"/>
        <v>0.0</v>
      </c>
      <c r="AF11" s="142"/>
      <c r="AG11" s="141"/>
      <c r="AH11" s="141" t="str">
        <f t="shared" si="17"/>
        <v>0.0</v>
      </c>
      <c r="AI11" s="152">
        <f t="shared" si="18"/>
        <v>0</v>
      </c>
      <c r="AJ11" s="152">
        <f t="shared" ref="AJ11:AJ87" si="20">AI11/$AI$7</f>
        <v>0</v>
      </c>
      <c r="AK11" s="152">
        <f t="shared" ref="AK11:AK87" si="21">G11*$E$7+J11*$H$7+M11*$K$7+P11*$N$7+S11*$Q$7+V11*$T$7+Y11*$W$7+AB11*$Z$7+AE11*$AC$7+AH11*$AF$7</f>
        <v>0</v>
      </c>
      <c r="AL11" s="153">
        <f t="shared" ref="AL11:AL87" si="22">AK11/$AI$7</f>
        <v>0</v>
      </c>
      <c r="AM11" s="42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  <c r="IQ11" s="43"/>
      <c r="IR11" s="43"/>
    </row>
    <row r="12" spans="1:252" ht="24.75" customHeight="1">
      <c r="A12" s="55">
        <v>4</v>
      </c>
      <c r="B12" s="160">
        <v>1755012004</v>
      </c>
      <c r="C12" s="161" t="s">
        <v>8</v>
      </c>
      <c r="D12" s="162" t="s">
        <v>57</v>
      </c>
      <c r="E12" s="126"/>
      <c r="F12" s="127" t="str">
        <f t="shared" si="0"/>
        <v>F</v>
      </c>
      <c r="G12" s="127" t="str">
        <f t="shared" si="1"/>
        <v>0.0</v>
      </c>
      <c r="H12" s="126"/>
      <c r="I12" s="127" t="str">
        <f t="shared" si="2"/>
        <v>F</v>
      </c>
      <c r="J12" s="127" t="str">
        <f t="shared" si="3"/>
        <v>0.0</v>
      </c>
      <c r="K12" s="126"/>
      <c r="L12" s="127" t="str">
        <f t="shared" si="19"/>
        <v>F</v>
      </c>
      <c r="M12" s="127" t="str">
        <f t="shared" si="4"/>
        <v>0.0</v>
      </c>
      <c r="N12" s="126"/>
      <c r="O12" s="127" t="str">
        <f t="shared" si="5"/>
        <v>F</v>
      </c>
      <c r="P12" s="127" t="str">
        <f t="shared" si="6"/>
        <v>0.0</v>
      </c>
      <c r="Q12" s="126"/>
      <c r="R12" s="127" t="str">
        <f t="shared" si="7"/>
        <v>F</v>
      </c>
      <c r="S12" s="127" t="str">
        <f t="shared" si="8"/>
        <v>0.0</v>
      </c>
      <c r="T12" s="126"/>
      <c r="U12" s="127" t="str">
        <f t="shared" si="9"/>
        <v>F</v>
      </c>
      <c r="V12" s="127" t="str">
        <f t="shared" si="10"/>
        <v>0.0</v>
      </c>
      <c r="W12" s="128"/>
      <c r="X12" s="127" t="str">
        <f t="shared" si="11"/>
        <v>F</v>
      </c>
      <c r="Y12" s="127" t="str">
        <f t="shared" si="12"/>
        <v>0.0</v>
      </c>
      <c r="Z12" s="128"/>
      <c r="AA12" s="127" t="str">
        <f t="shared" si="13"/>
        <v>F</v>
      </c>
      <c r="AB12" s="127" t="str">
        <f t="shared" si="14"/>
        <v>0.0</v>
      </c>
      <c r="AC12" s="129"/>
      <c r="AD12" s="127" t="str">
        <f t="shared" si="15"/>
        <v>F</v>
      </c>
      <c r="AE12" s="127" t="str">
        <f t="shared" si="16"/>
        <v>0.0</v>
      </c>
      <c r="AF12" s="128"/>
      <c r="AG12" s="127"/>
      <c r="AH12" s="127" t="str">
        <f t="shared" si="17"/>
        <v>0.0</v>
      </c>
      <c r="AI12" s="150">
        <f t="shared" si="18"/>
        <v>0</v>
      </c>
      <c r="AJ12" s="150">
        <f t="shared" si="20"/>
        <v>0</v>
      </c>
      <c r="AK12" s="150">
        <f t="shared" si="21"/>
        <v>0</v>
      </c>
      <c r="AL12" s="151">
        <f t="shared" si="22"/>
        <v>0</v>
      </c>
      <c r="AM12" s="40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  <c r="IF12" s="41"/>
      <c r="IG12" s="41"/>
      <c r="IH12" s="41"/>
      <c r="II12" s="41"/>
      <c r="IJ12" s="41"/>
      <c r="IK12" s="41"/>
      <c r="IL12" s="41"/>
      <c r="IM12" s="41"/>
      <c r="IN12" s="41"/>
      <c r="IO12" s="41"/>
      <c r="IP12" s="41"/>
      <c r="IQ12" s="41"/>
      <c r="IR12" s="41"/>
    </row>
    <row r="13" spans="1:252" s="138" customFormat="1" ht="24.75" customHeight="1">
      <c r="A13" s="139">
        <v>5</v>
      </c>
      <c r="B13" s="160">
        <v>1755012005</v>
      </c>
      <c r="C13" s="161" t="s">
        <v>58</v>
      </c>
      <c r="D13" s="162" t="s">
        <v>59</v>
      </c>
      <c r="E13" s="140"/>
      <c r="F13" s="141" t="str">
        <f t="shared" si="0"/>
        <v>F</v>
      </c>
      <c r="G13" s="141" t="str">
        <f t="shared" si="1"/>
        <v>0.0</v>
      </c>
      <c r="H13" s="140"/>
      <c r="I13" s="141" t="str">
        <f t="shared" si="2"/>
        <v>F</v>
      </c>
      <c r="J13" s="141" t="str">
        <f t="shared" si="3"/>
        <v>0.0</v>
      </c>
      <c r="K13" s="140"/>
      <c r="L13" s="141" t="str">
        <f t="shared" si="19"/>
        <v>F</v>
      </c>
      <c r="M13" s="141" t="str">
        <f t="shared" si="4"/>
        <v>0.0</v>
      </c>
      <c r="N13" s="140"/>
      <c r="O13" s="141" t="str">
        <f t="shared" si="5"/>
        <v>F</v>
      </c>
      <c r="P13" s="141" t="str">
        <f t="shared" si="6"/>
        <v>0.0</v>
      </c>
      <c r="Q13" s="140"/>
      <c r="R13" s="141" t="str">
        <f t="shared" si="7"/>
        <v>F</v>
      </c>
      <c r="S13" s="141" t="str">
        <f t="shared" si="8"/>
        <v>0.0</v>
      </c>
      <c r="T13" s="140"/>
      <c r="U13" s="141" t="str">
        <f t="shared" si="9"/>
        <v>F</v>
      </c>
      <c r="V13" s="141" t="str">
        <f t="shared" si="10"/>
        <v>0.0</v>
      </c>
      <c r="W13" s="142"/>
      <c r="X13" s="141" t="str">
        <f t="shared" si="11"/>
        <v>F</v>
      </c>
      <c r="Y13" s="141" t="str">
        <f t="shared" si="12"/>
        <v>0.0</v>
      </c>
      <c r="Z13" s="142"/>
      <c r="AA13" s="141" t="str">
        <f t="shared" si="13"/>
        <v>F</v>
      </c>
      <c r="AB13" s="141" t="str">
        <f t="shared" si="14"/>
        <v>0.0</v>
      </c>
      <c r="AC13" s="143"/>
      <c r="AD13" s="141" t="str">
        <f t="shared" si="15"/>
        <v>F</v>
      </c>
      <c r="AE13" s="141" t="str">
        <f t="shared" si="16"/>
        <v>0.0</v>
      </c>
      <c r="AF13" s="142"/>
      <c r="AG13" s="141"/>
      <c r="AH13" s="141" t="str">
        <f t="shared" si="17"/>
        <v>0.0</v>
      </c>
      <c r="AI13" s="152">
        <f t="shared" si="18"/>
        <v>0</v>
      </c>
      <c r="AJ13" s="152">
        <f t="shared" si="20"/>
        <v>0</v>
      </c>
      <c r="AK13" s="152">
        <f t="shared" si="21"/>
        <v>0</v>
      </c>
      <c r="AL13" s="153">
        <f t="shared" si="22"/>
        <v>0</v>
      </c>
      <c r="AM13" s="42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43"/>
      <c r="FL13" s="43"/>
      <c r="FM13" s="43"/>
      <c r="FN13" s="43"/>
      <c r="FO13" s="43"/>
      <c r="FP13" s="43"/>
      <c r="FQ13" s="43"/>
      <c r="FR13" s="43"/>
      <c r="FS13" s="43"/>
      <c r="FT13" s="43"/>
      <c r="FU13" s="43"/>
      <c r="FV13" s="43"/>
      <c r="FW13" s="43"/>
      <c r="FX13" s="43"/>
      <c r="FY13" s="43"/>
      <c r="FZ13" s="43"/>
      <c r="GA13" s="43"/>
      <c r="GB13" s="43"/>
      <c r="GC13" s="43"/>
      <c r="GD13" s="43"/>
      <c r="GE13" s="43"/>
      <c r="GF13" s="43"/>
      <c r="GG13" s="43"/>
      <c r="GH13" s="43"/>
      <c r="GI13" s="43"/>
      <c r="GJ13" s="43"/>
      <c r="GK13" s="43"/>
      <c r="GL13" s="43"/>
      <c r="GM13" s="43"/>
      <c r="GN13" s="43"/>
      <c r="GO13" s="43"/>
      <c r="GP13" s="43"/>
      <c r="GQ13" s="43"/>
      <c r="GR13" s="43"/>
      <c r="GS13" s="43"/>
      <c r="GT13" s="43"/>
      <c r="GU13" s="43"/>
      <c r="GV13" s="43"/>
      <c r="GW13" s="43"/>
      <c r="GX13" s="43"/>
      <c r="GY13" s="43"/>
      <c r="GZ13" s="43"/>
      <c r="HA13" s="43"/>
      <c r="HB13" s="43"/>
      <c r="HC13" s="43"/>
      <c r="HD13" s="43"/>
      <c r="HE13" s="43"/>
      <c r="HF13" s="43"/>
      <c r="HG13" s="43"/>
      <c r="HH13" s="43"/>
      <c r="HI13" s="43"/>
      <c r="HJ13" s="43"/>
      <c r="HK13" s="43"/>
      <c r="HL13" s="43"/>
      <c r="HM13" s="43"/>
      <c r="HN13" s="43"/>
      <c r="HO13" s="43"/>
      <c r="HP13" s="43"/>
      <c r="HQ13" s="43"/>
      <c r="HR13" s="43"/>
      <c r="HS13" s="43"/>
      <c r="HT13" s="43"/>
      <c r="HU13" s="43"/>
      <c r="HV13" s="43"/>
      <c r="HW13" s="43"/>
      <c r="HX13" s="43"/>
      <c r="HY13" s="43"/>
      <c r="HZ13" s="43"/>
      <c r="IA13" s="43"/>
      <c r="IB13" s="43"/>
      <c r="IC13" s="43"/>
      <c r="ID13" s="43"/>
      <c r="IE13" s="43"/>
      <c r="IF13" s="43"/>
      <c r="IG13" s="43"/>
      <c r="IH13" s="43"/>
      <c r="II13" s="43"/>
      <c r="IJ13" s="43"/>
      <c r="IK13" s="43"/>
      <c r="IL13" s="43"/>
      <c r="IM13" s="43"/>
      <c r="IN13" s="43"/>
      <c r="IO13" s="43"/>
      <c r="IP13" s="43"/>
      <c r="IQ13" s="43"/>
      <c r="IR13" s="43"/>
    </row>
    <row r="14" spans="1:252" ht="24.75" customHeight="1">
      <c r="A14" s="55">
        <v>6</v>
      </c>
      <c r="B14" s="160">
        <v>1755012006</v>
      </c>
      <c r="C14" s="161" t="s">
        <v>60</v>
      </c>
      <c r="D14" s="162" t="s">
        <v>61</v>
      </c>
      <c r="E14" s="126"/>
      <c r="F14" s="127" t="str">
        <f t="shared" si="0"/>
        <v>F</v>
      </c>
      <c r="G14" s="127" t="str">
        <f t="shared" si="1"/>
        <v>0.0</v>
      </c>
      <c r="H14" s="126"/>
      <c r="I14" s="127" t="str">
        <f t="shared" si="2"/>
        <v>F</v>
      </c>
      <c r="J14" s="127" t="str">
        <f t="shared" si="3"/>
        <v>0.0</v>
      </c>
      <c r="K14" s="126"/>
      <c r="L14" s="127" t="str">
        <f t="shared" si="19"/>
        <v>F</v>
      </c>
      <c r="M14" s="127" t="str">
        <f t="shared" si="4"/>
        <v>0.0</v>
      </c>
      <c r="N14" s="126"/>
      <c r="O14" s="127" t="str">
        <f t="shared" si="5"/>
        <v>F</v>
      </c>
      <c r="P14" s="127" t="str">
        <f t="shared" si="6"/>
        <v>0.0</v>
      </c>
      <c r="Q14" s="126"/>
      <c r="R14" s="127" t="str">
        <f t="shared" si="7"/>
        <v>F</v>
      </c>
      <c r="S14" s="127" t="str">
        <f t="shared" si="8"/>
        <v>0.0</v>
      </c>
      <c r="T14" s="126"/>
      <c r="U14" s="127" t="str">
        <f t="shared" si="9"/>
        <v>F</v>
      </c>
      <c r="V14" s="127" t="str">
        <f t="shared" si="10"/>
        <v>0.0</v>
      </c>
      <c r="W14" s="128"/>
      <c r="X14" s="127" t="str">
        <f t="shared" si="11"/>
        <v>F</v>
      </c>
      <c r="Y14" s="127" t="str">
        <f t="shared" si="12"/>
        <v>0.0</v>
      </c>
      <c r="Z14" s="128"/>
      <c r="AA14" s="127" t="str">
        <f t="shared" si="13"/>
        <v>F</v>
      </c>
      <c r="AB14" s="127" t="str">
        <f t="shared" si="14"/>
        <v>0.0</v>
      </c>
      <c r="AC14" s="129"/>
      <c r="AD14" s="127" t="str">
        <f t="shared" si="15"/>
        <v>F</v>
      </c>
      <c r="AE14" s="127" t="str">
        <f t="shared" si="16"/>
        <v>0.0</v>
      </c>
      <c r="AF14" s="128"/>
      <c r="AG14" s="127"/>
      <c r="AH14" s="127" t="str">
        <f t="shared" si="17"/>
        <v>0.0</v>
      </c>
      <c r="AI14" s="150">
        <f t="shared" si="18"/>
        <v>0</v>
      </c>
      <c r="AJ14" s="150">
        <f t="shared" si="20"/>
        <v>0</v>
      </c>
      <c r="AK14" s="150">
        <f t="shared" si="21"/>
        <v>0</v>
      </c>
      <c r="AL14" s="151">
        <f>AK14/$AI$7</f>
        <v>0</v>
      </c>
      <c r="AM14" s="40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1"/>
      <c r="FE14" s="41"/>
      <c r="FF14" s="41"/>
      <c r="FG14" s="41"/>
      <c r="FH14" s="41"/>
      <c r="FI14" s="41"/>
      <c r="FJ14" s="41"/>
      <c r="FK14" s="41"/>
      <c r="FL14" s="41"/>
      <c r="FM14" s="41"/>
      <c r="FN14" s="41"/>
      <c r="FO14" s="41"/>
      <c r="FP14" s="41"/>
      <c r="FQ14" s="41"/>
      <c r="FR14" s="41"/>
      <c r="FS14" s="41"/>
      <c r="FT14" s="41"/>
      <c r="FU14" s="41"/>
      <c r="FV14" s="41"/>
      <c r="FW14" s="41"/>
      <c r="FX14" s="41"/>
      <c r="FY14" s="41"/>
      <c r="FZ14" s="41"/>
      <c r="GA14" s="41"/>
      <c r="GB14" s="41"/>
      <c r="GC14" s="41"/>
      <c r="GD14" s="41"/>
      <c r="GE14" s="41"/>
      <c r="GF14" s="41"/>
      <c r="GG14" s="41"/>
      <c r="GH14" s="41"/>
      <c r="GI14" s="41"/>
      <c r="GJ14" s="41"/>
      <c r="GK14" s="41"/>
      <c r="GL14" s="41"/>
      <c r="GM14" s="41"/>
      <c r="GN14" s="41"/>
      <c r="GO14" s="41"/>
      <c r="GP14" s="41"/>
      <c r="GQ14" s="41"/>
      <c r="GR14" s="41"/>
      <c r="GS14" s="41"/>
      <c r="GT14" s="41"/>
      <c r="GU14" s="41"/>
      <c r="GV14" s="41"/>
      <c r="GW14" s="41"/>
      <c r="GX14" s="41"/>
      <c r="GY14" s="41"/>
      <c r="GZ14" s="41"/>
      <c r="HA14" s="41"/>
      <c r="HB14" s="41"/>
      <c r="HC14" s="41"/>
      <c r="HD14" s="41"/>
      <c r="HE14" s="41"/>
      <c r="HF14" s="41"/>
      <c r="HG14" s="41"/>
      <c r="HH14" s="41"/>
      <c r="HI14" s="41"/>
      <c r="HJ14" s="41"/>
      <c r="HK14" s="41"/>
      <c r="HL14" s="41"/>
      <c r="HM14" s="41"/>
      <c r="HN14" s="41"/>
      <c r="HO14" s="41"/>
      <c r="HP14" s="41"/>
      <c r="HQ14" s="41"/>
      <c r="HR14" s="41"/>
      <c r="HS14" s="41"/>
      <c r="HT14" s="41"/>
      <c r="HU14" s="41"/>
      <c r="HV14" s="41"/>
      <c r="HW14" s="41"/>
      <c r="HX14" s="41"/>
      <c r="HY14" s="41"/>
      <c r="HZ14" s="41"/>
      <c r="IA14" s="41"/>
      <c r="IB14" s="41"/>
      <c r="IC14" s="41"/>
      <c r="ID14" s="41"/>
      <c r="IE14" s="41"/>
      <c r="IF14" s="41"/>
      <c r="IG14" s="41"/>
      <c r="IH14" s="41"/>
      <c r="II14" s="41"/>
      <c r="IJ14" s="41"/>
      <c r="IK14" s="41"/>
      <c r="IL14" s="41"/>
      <c r="IM14" s="41"/>
      <c r="IN14" s="41"/>
      <c r="IO14" s="41"/>
      <c r="IP14" s="41"/>
      <c r="IQ14" s="41"/>
      <c r="IR14" s="41"/>
    </row>
    <row r="15" spans="1:252" ht="24.75" customHeight="1">
      <c r="A15" s="55">
        <v>7</v>
      </c>
      <c r="B15" s="160">
        <v>1755012007</v>
      </c>
      <c r="C15" s="161" t="s">
        <v>62</v>
      </c>
      <c r="D15" s="162" t="s">
        <v>61</v>
      </c>
      <c r="E15" s="126"/>
      <c r="F15" s="127" t="str">
        <f t="shared" si="0"/>
        <v>F</v>
      </c>
      <c r="G15" s="127" t="str">
        <f t="shared" si="1"/>
        <v>0.0</v>
      </c>
      <c r="H15" s="126"/>
      <c r="I15" s="127" t="str">
        <f t="shared" si="2"/>
        <v>F</v>
      </c>
      <c r="J15" s="127" t="str">
        <f t="shared" si="3"/>
        <v>0.0</v>
      </c>
      <c r="K15" s="126"/>
      <c r="L15" s="127" t="str">
        <f t="shared" si="19"/>
        <v>F</v>
      </c>
      <c r="M15" s="127" t="str">
        <f t="shared" si="4"/>
        <v>0.0</v>
      </c>
      <c r="N15" s="126"/>
      <c r="O15" s="127" t="str">
        <f t="shared" si="5"/>
        <v>F</v>
      </c>
      <c r="P15" s="127" t="str">
        <f t="shared" si="6"/>
        <v>0.0</v>
      </c>
      <c r="Q15" s="126"/>
      <c r="R15" s="127" t="str">
        <f t="shared" si="7"/>
        <v>F</v>
      </c>
      <c r="S15" s="127" t="str">
        <f t="shared" si="8"/>
        <v>0.0</v>
      </c>
      <c r="T15" s="126"/>
      <c r="U15" s="127" t="str">
        <f t="shared" si="9"/>
        <v>F</v>
      </c>
      <c r="V15" s="127" t="str">
        <f t="shared" si="10"/>
        <v>0.0</v>
      </c>
      <c r="W15" s="128"/>
      <c r="X15" s="127" t="str">
        <f t="shared" si="11"/>
        <v>F</v>
      </c>
      <c r="Y15" s="127" t="str">
        <f t="shared" si="12"/>
        <v>0.0</v>
      </c>
      <c r="Z15" s="128"/>
      <c r="AA15" s="127" t="str">
        <f t="shared" si="13"/>
        <v>F</v>
      </c>
      <c r="AB15" s="127" t="str">
        <f t="shared" si="14"/>
        <v>0.0</v>
      </c>
      <c r="AC15" s="129"/>
      <c r="AD15" s="127" t="str">
        <f t="shared" si="15"/>
        <v>F</v>
      </c>
      <c r="AE15" s="127" t="str">
        <f t="shared" si="16"/>
        <v>0.0</v>
      </c>
      <c r="AF15" s="128"/>
      <c r="AG15" s="127"/>
      <c r="AH15" s="127" t="str">
        <f t="shared" si="17"/>
        <v>0.0</v>
      </c>
      <c r="AI15" s="150">
        <f t="shared" si="18"/>
        <v>0</v>
      </c>
      <c r="AJ15" s="150">
        <f t="shared" si="20"/>
        <v>0</v>
      </c>
      <c r="AK15" s="150">
        <f t="shared" si="21"/>
        <v>0</v>
      </c>
      <c r="AL15" s="151">
        <f>AK15/$AI$7</f>
        <v>0</v>
      </c>
      <c r="AM15" s="40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41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1"/>
      <c r="FQ15" s="41"/>
      <c r="FR15" s="41"/>
      <c r="FS15" s="41"/>
      <c r="FT15" s="41"/>
      <c r="FU15" s="41"/>
      <c r="FV15" s="41"/>
      <c r="FW15" s="41"/>
      <c r="FX15" s="41"/>
      <c r="FY15" s="41"/>
      <c r="FZ15" s="41"/>
      <c r="GA15" s="41"/>
      <c r="GB15" s="41"/>
      <c r="GC15" s="41"/>
      <c r="GD15" s="41"/>
      <c r="GE15" s="41"/>
      <c r="GF15" s="41"/>
      <c r="GG15" s="41"/>
      <c r="GH15" s="41"/>
      <c r="GI15" s="41"/>
      <c r="GJ15" s="41"/>
      <c r="GK15" s="41"/>
      <c r="GL15" s="41"/>
      <c r="GM15" s="41"/>
      <c r="GN15" s="41"/>
      <c r="GO15" s="41"/>
      <c r="GP15" s="41"/>
      <c r="GQ15" s="41"/>
      <c r="GR15" s="41"/>
      <c r="GS15" s="41"/>
      <c r="GT15" s="41"/>
      <c r="GU15" s="41"/>
      <c r="GV15" s="41"/>
      <c r="GW15" s="41"/>
      <c r="GX15" s="41"/>
      <c r="GY15" s="41"/>
      <c r="GZ15" s="41"/>
      <c r="HA15" s="41"/>
      <c r="HB15" s="41"/>
      <c r="HC15" s="41"/>
      <c r="HD15" s="41"/>
      <c r="HE15" s="41"/>
      <c r="HF15" s="41"/>
      <c r="HG15" s="41"/>
      <c r="HH15" s="41"/>
      <c r="HI15" s="41"/>
      <c r="HJ15" s="41"/>
      <c r="HK15" s="41"/>
      <c r="HL15" s="41"/>
      <c r="HM15" s="41"/>
      <c r="HN15" s="41"/>
      <c r="HO15" s="41"/>
      <c r="HP15" s="41"/>
      <c r="HQ15" s="41"/>
      <c r="HR15" s="41"/>
      <c r="HS15" s="41"/>
      <c r="HT15" s="41"/>
      <c r="HU15" s="41"/>
      <c r="HV15" s="41"/>
      <c r="HW15" s="41"/>
      <c r="HX15" s="41"/>
      <c r="HY15" s="41"/>
      <c r="HZ15" s="41"/>
      <c r="IA15" s="41"/>
      <c r="IB15" s="41"/>
      <c r="IC15" s="41"/>
      <c r="ID15" s="41"/>
      <c r="IE15" s="41"/>
      <c r="IF15" s="41"/>
      <c r="IG15" s="41"/>
      <c r="IH15" s="41"/>
      <c r="II15" s="41"/>
      <c r="IJ15" s="41"/>
      <c r="IK15" s="41"/>
      <c r="IL15" s="41"/>
      <c r="IM15" s="41"/>
      <c r="IN15" s="41"/>
      <c r="IO15" s="41"/>
      <c r="IP15" s="41"/>
      <c r="IQ15" s="41"/>
      <c r="IR15" s="41"/>
    </row>
    <row r="16" spans="1:252" s="138" customFormat="1" ht="24.75" customHeight="1">
      <c r="A16" s="139">
        <v>8</v>
      </c>
      <c r="B16" s="160">
        <v>1755012008</v>
      </c>
      <c r="C16" s="161" t="s">
        <v>63</v>
      </c>
      <c r="D16" s="162" t="s">
        <v>64</v>
      </c>
      <c r="E16" s="140"/>
      <c r="F16" s="141" t="str">
        <f t="shared" si="0"/>
        <v>F</v>
      </c>
      <c r="G16" s="141" t="str">
        <f t="shared" si="1"/>
        <v>0.0</v>
      </c>
      <c r="H16" s="140"/>
      <c r="I16" s="141" t="str">
        <f t="shared" si="2"/>
        <v>F</v>
      </c>
      <c r="J16" s="141" t="str">
        <f t="shared" si="3"/>
        <v>0.0</v>
      </c>
      <c r="K16" s="140"/>
      <c r="L16" s="141" t="str">
        <f t="shared" si="19"/>
        <v>F</v>
      </c>
      <c r="M16" s="141" t="str">
        <f t="shared" si="4"/>
        <v>0.0</v>
      </c>
      <c r="N16" s="140"/>
      <c r="O16" s="141" t="str">
        <f t="shared" si="5"/>
        <v>F</v>
      </c>
      <c r="P16" s="141" t="str">
        <f t="shared" si="6"/>
        <v>0.0</v>
      </c>
      <c r="Q16" s="140"/>
      <c r="R16" s="141" t="str">
        <f t="shared" si="7"/>
        <v>F</v>
      </c>
      <c r="S16" s="141" t="str">
        <f t="shared" si="8"/>
        <v>0.0</v>
      </c>
      <c r="T16" s="140"/>
      <c r="U16" s="141" t="str">
        <f t="shared" si="9"/>
        <v>F</v>
      </c>
      <c r="V16" s="141" t="str">
        <f t="shared" si="10"/>
        <v>0.0</v>
      </c>
      <c r="W16" s="142"/>
      <c r="X16" s="141" t="str">
        <f t="shared" si="11"/>
        <v>F</v>
      </c>
      <c r="Y16" s="141" t="str">
        <f t="shared" si="12"/>
        <v>0.0</v>
      </c>
      <c r="Z16" s="142"/>
      <c r="AA16" s="141" t="str">
        <f t="shared" si="13"/>
        <v>F</v>
      </c>
      <c r="AB16" s="141" t="str">
        <f t="shared" si="14"/>
        <v>0.0</v>
      </c>
      <c r="AC16" s="143"/>
      <c r="AD16" s="141" t="str">
        <f t="shared" si="15"/>
        <v>F</v>
      </c>
      <c r="AE16" s="141" t="str">
        <f t="shared" si="16"/>
        <v>0.0</v>
      </c>
      <c r="AF16" s="142"/>
      <c r="AG16" s="141"/>
      <c r="AH16" s="141" t="str">
        <f t="shared" si="17"/>
        <v>0.0</v>
      </c>
      <c r="AI16" s="152">
        <f t="shared" si="18"/>
        <v>0</v>
      </c>
      <c r="AJ16" s="152">
        <f t="shared" si="20"/>
        <v>0</v>
      </c>
      <c r="AK16" s="152">
        <f t="shared" si="21"/>
        <v>0</v>
      </c>
      <c r="AL16" s="153">
        <f t="shared" si="22"/>
        <v>0</v>
      </c>
      <c r="AM16" s="42"/>
      <c r="AN16" s="144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43"/>
      <c r="GA16" s="43"/>
      <c r="GB16" s="43"/>
      <c r="GC16" s="43"/>
      <c r="GD16" s="43"/>
      <c r="GE16" s="43"/>
      <c r="GF16" s="43"/>
      <c r="GG16" s="43"/>
      <c r="GH16" s="43"/>
      <c r="GI16" s="43"/>
      <c r="GJ16" s="43"/>
      <c r="GK16" s="43"/>
      <c r="GL16" s="43"/>
      <c r="GM16" s="43"/>
      <c r="GN16" s="43"/>
      <c r="GO16" s="43"/>
      <c r="GP16" s="43"/>
      <c r="GQ16" s="43"/>
      <c r="GR16" s="43"/>
      <c r="GS16" s="43"/>
      <c r="GT16" s="43"/>
      <c r="GU16" s="43"/>
      <c r="GV16" s="43"/>
      <c r="GW16" s="43"/>
      <c r="GX16" s="43"/>
      <c r="GY16" s="43"/>
      <c r="GZ16" s="43"/>
      <c r="HA16" s="43"/>
      <c r="HB16" s="43"/>
      <c r="HC16" s="43"/>
      <c r="HD16" s="43"/>
      <c r="HE16" s="43"/>
      <c r="HF16" s="43"/>
      <c r="HG16" s="43"/>
      <c r="HH16" s="43"/>
      <c r="HI16" s="43"/>
      <c r="HJ16" s="43"/>
      <c r="HK16" s="43"/>
      <c r="HL16" s="43"/>
      <c r="HM16" s="43"/>
      <c r="HN16" s="43"/>
      <c r="HO16" s="43"/>
      <c r="HP16" s="43"/>
      <c r="HQ16" s="43"/>
      <c r="HR16" s="43"/>
      <c r="HS16" s="43"/>
      <c r="HT16" s="43"/>
      <c r="HU16" s="43"/>
      <c r="HV16" s="43"/>
      <c r="HW16" s="43"/>
      <c r="HX16" s="43"/>
      <c r="HY16" s="43"/>
      <c r="HZ16" s="43"/>
      <c r="IA16" s="43"/>
      <c r="IB16" s="43"/>
      <c r="IC16" s="43"/>
      <c r="ID16" s="43"/>
      <c r="IE16" s="43"/>
      <c r="IF16" s="43"/>
      <c r="IG16" s="43"/>
      <c r="IH16" s="43"/>
      <c r="II16" s="43"/>
      <c r="IJ16" s="43"/>
      <c r="IK16" s="43"/>
      <c r="IL16" s="43"/>
      <c r="IM16" s="43"/>
      <c r="IN16" s="43"/>
      <c r="IO16" s="43"/>
      <c r="IP16" s="43"/>
      <c r="IQ16" s="43"/>
      <c r="IR16" s="43"/>
    </row>
    <row r="17" spans="1:252" s="138" customFormat="1" ht="24.75" customHeight="1">
      <c r="A17" s="139">
        <v>9</v>
      </c>
      <c r="B17" s="160">
        <v>1755012009</v>
      </c>
      <c r="C17" s="161" t="s">
        <v>65</v>
      </c>
      <c r="D17" s="162" t="s">
        <v>66</v>
      </c>
      <c r="E17" s="140"/>
      <c r="F17" s="141" t="str">
        <f t="shared" si="0"/>
        <v>F</v>
      </c>
      <c r="G17" s="141" t="str">
        <f t="shared" si="1"/>
        <v>0.0</v>
      </c>
      <c r="H17" s="140"/>
      <c r="I17" s="141" t="str">
        <f t="shared" si="2"/>
        <v>F</v>
      </c>
      <c r="J17" s="141" t="str">
        <f t="shared" si="3"/>
        <v>0.0</v>
      </c>
      <c r="K17" s="140"/>
      <c r="L17" s="141" t="str">
        <f t="shared" si="19"/>
        <v>F</v>
      </c>
      <c r="M17" s="141" t="str">
        <f t="shared" si="4"/>
        <v>0.0</v>
      </c>
      <c r="N17" s="140"/>
      <c r="O17" s="141" t="str">
        <f t="shared" si="5"/>
        <v>F</v>
      </c>
      <c r="P17" s="141" t="str">
        <f t="shared" si="6"/>
        <v>0.0</v>
      </c>
      <c r="Q17" s="140"/>
      <c r="R17" s="141" t="str">
        <f t="shared" si="7"/>
        <v>F</v>
      </c>
      <c r="S17" s="141" t="str">
        <f t="shared" si="8"/>
        <v>0.0</v>
      </c>
      <c r="T17" s="140"/>
      <c r="U17" s="141" t="str">
        <f t="shared" si="9"/>
        <v>F</v>
      </c>
      <c r="V17" s="141" t="str">
        <f t="shared" si="10"/>
        <v>0.0</v>
      </c>
      <c r="W17" s="142"/>
      <c r="X17" s="141" t="str">
        <f t="shared" si="11"/>
        <v>F</v>
      </c>
      <c r="Y17" s="141" t="str">
        <f t="shared" si="12"/>
        <v>0.0</v>
      </c>
      <c r="Z17" s="142"/>
      <c r="AA17" s="141" t="str">
        <f t="shared" si="13"/>
        <v>F</v>
      </c>
      <c r="AB17" s="141" t="str">
        <f t="shared" si="14"/>
        <v>0.0</v>
      </c>
      <c r="AC17" s="143"/>
      <c r="AD17" s="141" t="str">
        <f t="shared" si="15"/>
        <v>F</v>
      </c>
      <c r="AE17" s="141" t="str">
        <f t="shared" si="16"/>
        <v>0.0</v>
      </c>
      <c r="AF17" s="142"/>
      <c r="AG17" s="141"/>
      <c r="AH17" s="141" t="str">
        <f t="shared" si="17"/>
        <v>0.0</v>
      </c>
      <c r="AI17" s="152">
        <f t="shared" si="18"/>
        <v>0</v>
      </c>
      <c r="AJ17" s="152">
        <f t="shared" si="20"/>
        <v>0</v>
      </c>
      <c r="AK17" s="152">
        <f t="shared" si="21"/>
        <v>0</v>
      </c>
      <c r="AL17" s="153">
        <f t="shared" si="22"/>
        <v>0</v>
      </c>
      <c r="AM17" s="42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  <c r="IF17" s="43"/>
      <c r="IG17" s="43"/>
      <c r="IH17" s="43"/>
      <c r="II17" s="43"/>
      <c r="IJ17" s="43"/>
      <c r="IK17" s="43"/>
      <c r="IL17" s="43"/>
      <c r="IM17" s="43"/>
      <c r="IN17" s="43"/>
      <c r="IO17" s="43"/>
      <c r="IP17" s="43"/>
      <c r="IQ17" s="43"/>
      <c r="IR17" s="43"/>
    </row>
    <row r="18" spans="1:252" ht="24.75" customHeight="1">
      <c r="A18" s="55">
        <v>10</v>
      </c>
      <c r="B18" s="160">
        <v>1755012010</v>
      </c>
      <c r="C18" s="161" t="s">
        <v>67</v>
      </c>
      <c r="D18" s="162" t="s">
        <v>68</v>
      </c>
      <c r="E18" s="126"/>
      <c r="F18" s="127" t="str">
        <f t="shared" si="0"/>
        <v>F</v>
      </c>
      <c r="G18" s="127" t="str">
        <f t="shared" si="1"/>
        <v>0.0</v>
      </c>
      <c r="H18" s="126"/>
      <c r="I18" s="127" t="str">
        <f t="shared" si="2"/>
        <v>F</v>
      </c>
      <c r="J18" s="127" t="str">
        <f t="shared" si="3"/>
        <v>0.0</v>
      </c>
      <c r="K18" s="126"/>
      <c r="L18" s="127" t="str">
        <f t="shared" si="19"/>
        <v>F</v>
      </c>
      <c r="M18" s="127" t="str">
        <f t="shared" si="4"/>
        <v>0.0</v>
      </c>
      <c r="N18" s="126"/>
      <c r="O18" s="127" t="str">
        <f t="shared" si="5"/>
        <v>F</v>
      </c>
      <c r="P18" s="127" t="str">
        <f t="shared" si="6"/>
        <v>0.0</v>
      </c>
      <c r="Q18" s="126"/>
      <c r="R18" s="127" t="str">
        <f t="shared" si="7"/>
        <v>F</v>
      </c>
      <c r="S18" s="127" t="str">
        <f t="shared" si="8"/>
        <v>0.0</v>
      </c>
      <c r="T18" s="126"/>
      <c r="U18" s="127" t="str">
        <f t="shared" si="9"/>
        <v>F</v>
      </c>
      <c r="V18" s="127" t="str">
        <f t="shared" si="10"/>
        <v>0.0</v>
      </c>
      <c r="W18" s="128"/>
      <c r="X18" s="127" t="str">
        <f t="shared" si="11"/>
        <v>F</v>
      </c>
      <c r="Y18" s="127" t="str">
        <f t="shared" si="12"/>
        <v>0.0</v>
      </c>
      <c r="Z18" s="128"/>
      <c r="AA18" s="127" t="str">
        <f t="shared" si="13"/>
        <v>F</v>
      </c>
      <c r="AB18" s="127" t="str">
        <f t="shared" si="14"/>
        <v>0.0</v>
      </c>
      <c r="AC18" s="129"/>
      <c r="AD18" s="127" t="str">
        <f t="shared" si="15"/>
        <v>F</v>
      </c>
      <c r="AE18" s="127" t="str">
        <f t="shared" si="16"/>
        <v>0.0</v>
      </c>
      <c r="AF18" s="128"/>
      <c r="AG18" s="127"/>
      <c r="AH18" s="127" t="str">
        <f t="shared" si="17"/>
        <v>0.0</v>
      </c>
      <c r="AI18" s="150">
        <f t="shared" si="18"/>
        <v>0</v>
      </c>
      <c r="AJ18" s="150">
        <f t="shared" si="20"/>
        <v>0</v>
      </c>
      <c r="AK18" s="150">
        <f t="shared" si="21"/>
        <v>0</v>
      </c>
      <c r="AL18" s="151">
        <f t="shared" si="22"/>
        <v>0</v>
      </c>
      <c r="AM18" s="40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FJ18" s="41"/>
      <c r="FK18" s="41"/>
      <c r="FL18" s="41"/>
      <c r="FM18" s="41"/>
      <c r="FN18" s="41"/>
      <c r="FO18" s="41"/>
      <c r="FP18" s="41"/>
      <c r="FQ18" s="41"/>
      <c r="FR18" s="41"/>
      <c r="FS18" s="41"/>
      <c r="FT18" s="41"/>
      <c r="FU18" s="41"/>
      <c r="FV18" s="41"/>
      <c r="FW18" s="41"/>
      <c r="FX18" s="41"/>
      <c r="FY18" s="41"/>
      <c r="FZ18" s="41"/>
      <c r="GA18" s="41"/>
      <c r="GB18" s="41"/>
      <c r="GC18" s="41"/>
      <c r="GD18" s="41"/>
      <c r="GE18" s="41"/>
      <c r="GF18" s="41"/>
      <c r="GG18" s="41"/>
      <c r="GH18" s="41"/>
      <c r="GI18" s="41"/>
      <c r="GJ18" s="41"/>
      <c r="GK18" s="41"/>
      <c r="GL18" s="41"/>
      <c r="GM18" s="41"/>
      <c r="GN18" s="41"/>
      <c r="GO18" s="41"/>
      <c r="GP18" s="41"/>
      <c r="GQ18" s="41"/>
      <c r="GR18" s="41"/>
      <c r="GS18" s="41"/>
      <c r="GT18" s="41"/>
      <c r="GU18" s="41"/>
      <c r="GV18" s="41"/>
      <c r="GW18" s="41"/>
      <c r="GX18" s="41"/>
      <c r="GY18" s="41"/>
      <c r="GZ18" s="41"/>
      <c r="HA18" s="41"/>
      <c r="HB18" s="41"/>
      <c r="HC18" s="41"/>
      <c r="HD18" s="41"/>
      <c r="HE18" s="41"/>
      <c r="HF18" s="41"/>
      <c r="HG18" s="41"/>
      <c r="HH18" s="41"/>
      <c r="HI18" s="41"/>
      <c r="HJ18" s="41"/>
      <c r="HK18" s="41"/>
      <c r="HL18" s="41"/>
      <c r="HM18" s="41"/>
      <c r="HN18" s="41"/>
      <c r="HO18" s="41"/>
      <c r="HP18" s="41"/>
      <c r="HQ18" s="41"/>
      <c r="HR18" s="41"/>
      <c r="HS18" s="41"/>
      <c r="HT18" s="41"/>
      <c r="HU18" s="41"/>
      <c r="HV18" s="41"/>
      <c r="HW18" s="41"/>
      <c r="HX18" s="41"/>
      <c r="HY18" s="41"/>
      <c r="HZ18" s="41"/>
      <c r="IA18" s="41"/>
      <c r="IB18" s="41"/>
      <c r="IC18" s="41"/>
      <c r="ID18" s="41"/>
      <c r="IE18" s="41"/>
      <c r="IF18" s="41"/>
      <c r="IG18" s="41"/>
      <c r="IH18" s="41"/>
      <c r="II18" s="41"/>
      <c r="IJ18" s="41"/>
      <c r="IK18" s="41"/>
      <c r="IL18" s="41"/>
      <c r="IM18" s="41"/>
      <c r="IN18" s="41"/>
      <c r="IO18" s="41"/>
      <c r="IP18" s="41"/>
      <c r="IQ18" s="41"/>
      <c r="IR18" s="41"/>
    </row>
    <row r="19" spans="1:252" ht="24.75" customHeight="1">
      <c r="A19" s="55">
        <v>11</v>
      </c>
      <c r="B19" s="160">
        <v>1755012011</v>
      </c>
      <c r="C19" s="161" t="s">
        <v>69</v>
      </c>
      <c r="D19" s="162" t="s">
        <v>70</v>
      </c>
      <c r="E19" s="126"/>
      <c r="F19" s="127" t="str">
        <f t="shared" si="0"/>
        <v>F</v>
      </c>
      <c r="G19" s="127" t="str">
        <f t="shared" si="1"/>
        <v>0.0</v>
      </c>
      <c r="H19" s="126"/>
      <c r="I19" s="127" t="str">
        <f t="shared" si="2"/>
        <v>F</v>
      </c>
      <c r="J19" s="127" t="str">
        <f t="shared" si="3"/>
        <v>0.0</v>
      </c>
      <c r="K19" s="126"/>
      <c r="L19" s="127" t="str">
        <f t="shared" si="19"/>
        <v>F</v>
      </c>
      <c r="M19" s="127" t="str">
        <f t="shared" si="4"/>
        <v>0.0</v>
      </c>
      <c r="N19" s="126"/>
      <c r="O19" s="127" t="str">
        <f t="shared" si="5"/>
        <v>F</v>
      </c>
      <c r="P19" s="127" t="str">
        <f t="shared" si="6"/>
        <v>0.0</v>
      </c>
      <c r="Q19" s="126"/>
      <c r="R19" s="127" t="str">
        <f t="shared" si="7"/>
        <v>F</v>
      </c>
      <c r="S19" s="127" t="str">
        <f t="shared" si="8"/>
        <v>0.0</v>
      </c>
      <c r="T19" s="126"/>
      <c r="U19" s="127" t="str">
        <f t="shared" si="9"/>
        <v>F</v>
      </c>
      <c r="V19" s="127" t="str">
        <f t="shared" si="10"/>
        <v>0.0</v>
      </c>
      <c r="W19" s="128"/>
      <c r="X19" s="127" t="str">
        <f t="shared" si="11"/>
        <v>F</v>
      </c>
      <c r="Y19" s="127" t="str">
        <f t="shared" si="12"/>
        <v>0.0</v>
      </c>
      <c r="Z19" s="128"/>
      <c r="AA19" s="127" t="str">
        <f t="shared" si="13"/>
        <v>F</v>
      </c>
      <c r="AB19" s="127" t="str">
        <f t="shared" si="14"/>
        <v>0.0</v>
      </c>
      <c r="AC19" s="129"/>
      <c r="AD19" s="127" t="str">
        <f t="shared" si="15"/>
        <v>F</v>
      </c>
      <c r="AE19" s="127" t="str">
        <f t="shared" si="16"/>
        <v>0.0</v>
      </c>
      <c r="AF19" s="128"/>
      <c r="AG19" s="127"/>
      <c r="AH19" s="127" t="str">
        <f t="shared" si="17"/>
        <v>0.0</v>
      </c>
      <c r="AI19" s="150">
        <f t="shared" si="18"/>
        <v>0</v>
      </c>
      <c r="AJ19" s="150">
        <f t="shared" si="20"/>
        <v>0</v>
      </c>
      <c r="AK19" s="150">
        <f t="shared" si="21"/>
        <v>0</v>
      </c>
      <c r="AL19" s="151">
        <f t="shared" si="22"/>
        <v>0</v>
      </c>
      <c r="AM19" s="40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  <c r="FY19" s="41"/>
      <c r="FZ19" s="41"/>
      <c r="GA19" s="41"/>
      <c r="GB19" s="41"/>
      <c r="GC19" s="41"/>
      <c r="GD19" s="41"/>
      <c r="GE19" s="41"/>
      <c r="GF19" s="41"/>
      <c r="GG19" s="41"/>
      <c r="GH19" s="41"/>
      <c r="GI19" s="41"/>
      <c r="GJ19" s="41"/>
      <c r="GK19" s="41"/>
      <c r="GL19" s="41"/>
      <c r="GM19" s="41"/>
      <c r="GN19" s="41"/>
      <c r="GO19" s="41"/>
      <c r="GP19" s="41"/>
      <c r="GQ19" s="41"/>
      <c r="GR19" s="41"/>
      <c r="GS19" s="41"/>
      <c r="GT19" s="41"/>
      <c r="GU19" s="41"/>
      <c r="GV19" s="41"/>
      <c r="GW19" s="41"/>
      <c r="GX19" s="41"/>
      <c r="GY19" s="41"/>
      <c r="GZ19" s="41"/>
      <c r="HA19" s="41"/>
      <c r="HB19" s="41"/>
      <c r="HC19" s="41"/>
      <c r="HD19" s="41"/>
      <c r="HE19" s="41"/>
      <c r="HF19" s="41"/>
      <c r="HG19" s="41"/>
      <c r="HH19" s="41"/>
      <c r="HI19" s="41"/>
      <c r="HJ19" s="41"/>
      <c r="HK19" s="41"/>
      <c r="HL19" s="41"/>
      <c r="HM19" s="41"/>
      <c r="HN19" s="41"/>
      <c r="HO19" s="41"/>
      <c r="HP19" s="41"/>
      <c r="HQ19" s="41"/>
      <c r="HR19" s="41"/>
      <c r="HS19" s="41"/>
      <c r="HT19" s="41"/>
      <c r="HU19" s="41"/>
      <c r="HV19" s="41"/>
      <c r="HW19" s="41"/>
      <c r="HX19" s="41"/>
      <c r="HY19" s="41"/>
      <c r="HZ19" s="41"/>
      <c r="IA19" s="41"/>
      <c r="IB19" s="41"/>
      <c r="IC19" s="41"/>
      <c r="ID19" s="41"/>
      <c r="IE19" s="41"/>
      <c r="IF19" s="41"/>
      <c r="IG19" s="41"/>
      <c r="IH19" s="41"/>
      <c r="II19" s="41"/>
      <c r="IJ19" s="41"/>
      <c r="IK19" s="41"/>
      <c r="IL19" s="41"/>
      <c r="IM19" s="41"/>
      <c r="IN19" s="41"/>
      <c r="IO19" s="41"/>
      <c r="IP19" s="41"/>
      <c r="IQ19" s="41"/>
      <c r="IR19" s="41"/>
    </row>
    <row r="20" spans="1:252" ht="24.75" customHeight="1">
      <c r="A20" s="55">
        <v>12</v>
      </c>
      <c r="B20" s="160">
        <v>1755012012</v>
      </c>
      <c r="C20" s="161" t="s">
        <v>71</v>
      </c>
      <c r="D20" s="162" t="s">
        <v>72</v>
      </c>
      <c r="E20" s="126"/>
      <c r="F20" s="127" t="str">
        <f t="shared" si="0"/>
        <v>F</v>
      </c>
      <c r="G20" s="127" t="str">
        <f t="shared" si="1"/>
        <v>0.0</v>
      </c>
      <c r="H20" s="126"/>
      <c r="I20" s="127" t="str">
        <f t="shared" si="2"/>
        <v>F</v>
      </c>
      <c r="J20" s="127" t="str">
        <f t="shared" si="3"/>
        <v>0.0</v>
      </c>
      <c r="K20" s="126"/>
      <c r="L20" s="127" t="str">
        <f t="shared" si="19"/>
        <v>F</v>
      </c>
      <c r="M20" s="127" t="str">
        <f t="shared" si="4"/>
        <v>0.0</v>
      </c>
      <c r="N20" s="126"/>
      <c r="O20" s="127" t="str">
        <f t="shared" si="5"/>
        <v>F</v>
      </c>
      <c r="P20" s="127" t="str">
        <f t="shared" si="6"/>
        <v>0.0</v>
      </c>
      <c r="Q20" s="126"/>
      <c r="R20" s="127" t="str">
        <f t="shared" si="7"/>
        <v>F</v>
      </c>
      <c r="S20" s="127" t="str">
        <f t="shared" si="8"/>
        <v>0.0</v>
      </c>
      <c r="T20" s="126"/>
      <c r="U20" s="127" t="str">
        <f t="shared" si="9"/>
        <v>F</v>
      </c>
      <c r="V20" s="127" t="str">
        <f t="shared" si="10"/>
        <v>0.0</v>
      </c>
      <c r="W20" s="128"/>
      <c r="X20" s="127" t="str">
        <f t="shared" si="11"/>
        <v>F</v>
      </c>
      <c r="Y20" s="127" t="str">
        <f t="shared" si="12"/>
        <v>0.0</v>
      </c>
      <c r="Z20" s="128"/>
      <c r="AA20" s="127" t="str">
        <f t="shared" si="13"/>
        <v>F</v>
      </c>
      <c r="AB20" s="127" t="str">
        <f t="shared" si="14"/>
        <v>0.0</v>
      </c>
      <c r="AC20" s="129"/>
      <c r="AD20" s="127" t="str">
        <f t="shared" si="15"/>
        <v>F</v>
      </c>
      <c r="AE20" s="127" t="str">
        <f t="shared" si="16"/>
        <v>0.0</v>
      </c>
      <c r="AF20" s="128"/>
      <c r="AG20" s="127"/>
      <c r="AH20" s="127" t="str">
        <f t="shared" si="17"/>
        <v>0.0</v>
      </c>
      <c r="AI20" s="150">
        <f t="shared" si="18"/>
        <v>0</v>
      </c>
      <c r="AJ20" s="150">
        <f t="shared" si="20"/>
        <v>0</v>
      </c>
      <c r="AK20" s="150">
        <f t="shared" si="21"/>
        <v>0</v>
      </c>
      <c r="AL20" s="151">
        <f t="shared" si="22"/>
        <v>0</v>
      </c>
      <c r="AM20" s="40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  <c r="IR20" s="41"/>
    </row>
    <row r="21" spans="1:252" s="138" customFormat="1" ht="24.75" customHeight="1">
      <c r="A21" s="139">
        <v>13</v>
      </c>
      <c r="B21" s="160">
        <v>1755012013</v>
      </c>
      <c r="C21" s="161" t="s">
        <v>73</v>
      </c>
      <c r="D21" s="162" t="s">
        <v>74</v>
      </c>
      <c r="E21" s="140"/>
      <c r="F21" s="141" t="str">
        <f t="shared" si="0"/>
        <v>F</v>
      </c>
      <c r="G21" s="141" t="str">
        <f t="shared" si="1"/>
        <v>0.0</v>
      </c>
      <c r="H21" s="140"/>
      <c r="I21" s="141" t="str">
        <f t="shared" si="2"/>
        <v>F</v>
      </c>
      <c r="J21" s="141" t="str">
        <f t="shared" si="3"/>
        <v>0.0</v>
      </c>
      <c r="K21" s="140"/>
      <c r="L21" s="141" t="str">
        <f t="shared" si="19"/>
        <v>F</v>
      </c>
      <c r="M21" s="141" t="str">
        <f t="shared" si="4"/>
        <v>0.0</v>
      </c>
      <c r="N21" s="140"/>
      <c r="O21" s="141" t="str">
        <f t="shared" si="5"/>
        <v>F</v>
      </c>
      <c r="P21" s="141" t="str">
        <f t="shared" si="6"/>
        <v>0.0</v>
      </c>
      <c r="Q21" s="140"/>
      <c r="R21" s="141" t="str">
        <f t="shared" si="7"/>
        <v>F</v>
      </c>
      <c r="S21" s="141" t="str">
        <f t="shared" si="8"/>
        <v>0.0</v>
      </c>
      <c r="T21" s="140"/>
      <c r="U21" s="141" t="str">
        <f t="shared" si="9"/>
        <v>F</v>
      </c>
      <c r="V21" s="141" t="str">
        <f t="shared" si="10"/>
        <v>0.0</v>
      </c>
      <c r="W21" s="142"/>
      <c r="X21" s="141" t="str">
        <f t="shared" si="11"/>
        <v>F</v>
      </c>
      <c r="Y21" s="141" t="str">
        <f t="shared" si="12"/>
        <v>0.0</v>
      </c>
      <c r="Z21" s="142"/>
      <c r="AA21" s="141" t="str">
        <f t="shared" si="13"/>
        <v>F</v>
      </c>
      <c r="AB21" s="141" t="str">
        <f t="shared" si="14"/>
        <v>0.0</v>
      </c>
      <c r="AC21" s="143"/>
      <c r="AD21" s="141" t="str">
        <f t="shared" si="15"/>
        <v>F</v>
      </c>
      <c r="AE21" s="141" t="str">
        <f t="shared" si="16"/>
        <v>0.0</v>
      </c>
      <c r="AF21" s="142"/>
      <c r="AG21" s="141"/>
      <c r="AH21" s="141" t="str">
        <f t="shared" si="17"/>
        <v>0.0</v>
      </c>
      <c r="AI21" s="152">
        <f t="shared" si="18"/>
        <v>0</v>
      </c>
      <c r="AJ21" s="152">
        <f t="shared" si="20"/>
        <v>0</v>
      </c>
      <c r="AK21" s="152">
        <f t="shared" si="21"/>
        <v>0</v>
      </c>
      <c r="AL21" s="153">
        <f t="shared" si="22"/>
        <v>0</v>
      </c>
      <c r="AM21" s="42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  <c r="FA21" s="43"/>
      <c r="FB21" s="43"/>
      <c r="FC21" s="43"/>
      <c r="FD21" s="43"/>
      <c r="FE21" s="43"/>
      <c r="FF21" s="43"/>
      <c r="FG21" s="43"/>
      <c r="FH21" s="43"/>
      <c r="FI21" s="43"/>
      <c r="FJ21" s="43"/>
      <c r="FK21" s="43"/>
      <c r="FL21" s="43"/>
      <c r="FM21" s="43"/>
      <c r="FN21" s="43"/>
      <c r="FO21" s="43"/>
      <c r="FP21" s="43"/>
      <c r="FQ21" s="43"/>
      <c r="FR21" s="43"/>
      <c r="FS21" s="43"/>
      <c r="FT21" s="43"/>
      <c r="FU21" s="43"/>
      <c r="FV21" s="43"/>
      <c r="FW21" s="43"/>
      <c r="FX21" s="43"/>
      <c r="FY21" s="43"/>
      <c r="FZ21" s="43"/>
      <c r="GA21" s="43"/>
      <c r="GB21" s="43"/>
      <c r="GC21" s="43"/>
      <c r="GD21" s="43"/>
      <c r="GE21" s="43"/>
      <c r="GF21" s="43"/>
      <c r="GG21" s="43"/>
      <c r="GH21" s="43"/>
      <c r="GI21" s="43"/>
      <c r="GJ21" s="43"/>
      <c r="GK21" s="43"/>
      <c r="GL21" s="43"/>
      <c r="GM21" s="43"/>
      <c r="GN21" s="43"/>
      <c r="GO21" s="43"/>
      <c r="GP21" s="43"/>
      <c r="GQ21" s="43"/>
      <c r="GR21" s="43"/>
      <c r="GS21" s="43"/>
      <c r="GT21" s="43"/>
      <c r="GU21" s="43"/>
      <c r="GV21" s="43"/>
      <c r="GW21" s="43"/>
      <c r="GX21" s="43"/>
      <c r="GY21" s="43"/>
      <c r="GZ21" s="43"/>
      <c r="HA21" s="43"/>
      <c r="HB21" s="43"/>
      <c r="HC21" s="43"/>
      <c r="HD21" s="43"/>
      <c r="HE21" s="43"/>
      <c r="HF21" s="43"/>
      <c r="HG21" s="43"/>
      <c r="HH21" s="43"/>
      <c r="HI21" s="43"/>
      <c r="HJ21" s="43"/>
      <c r="HK21" s="43"/>
      <c r="HL21" s="43"/>
      <c r="HM21" s="43"/>
      <c r="HN21" s="43"/>
      <c r="HO21" s="43"/>
      <c r="HP21" s="43"/>
      <c r="HQ21" s="43"/>
      <c r="HR21" s="43"/>
      <c r="HS21" s="43"/>
      <c r="HT21" s="43"/>
      <c r="HU21" s="43"/>
      <c r="HV21" s="43"/>
      <c r="HW21" s="43"/>
      <c r="HX21" s="43"/>
      <c r="HY21" s="43"/>
      <c r="HZ21" s="43"/>
      <c r="IA21" s="43"/>
      <c r="IB21" s="43"/>
      <c r="IC21" s="43"/>
      <c r="ID21" s="43"/>
      <c r="IE21" s="43"/>
      <c r="IF21" s="43"/>
      <c r="IG21" s="43"/>
      <c r="IH21" s="43"/>
      <c r="II21" s="43"/>
      <c r="IJ21" s="43"/>
      <c r="IK21" s="43"/>
      <c r="IL21" s="43"/>
      <c r="IM21" s="43"/>
      <c r="IN21" s="43"/>
      <c r="IO21" s="43"/>
      <c r="IP21" s="43"/>
      <c r="IQ21" s="43"/>
      <c r="IR21" s="43"/>
    </row>
    <row r="22" spans="1:252" s="138" customFormat="1" ht="24.75" customHeight="1">
      <c r="A22" s="139">
        <v>14</v>
      </c>
      <c r="B22" s="160">
        <v>1755012014</v>
      </c>
      <c r="C22" s="161" t="s">
        <v>75</v>
      </c>
      <c r="D22" s="162" t="s">
        <v>74</v>
      </c>
      <c r="E22" s="140"/>
      <c r="F22" s="141" t="str">
        <f t="shared" si="0"/>
        <v>F</v>
      </c>
      <c r="G22" s="141" t="str">
        <f t="shared" si="1"/>
        <v>0.0</v>
      </c>
      <c r="H22" s="140"/>
      <c r="I22" s="141" t="str">
        <f t="shared" si="2"/>
        <v>F</v>
      </c>
      <c r="J22" s="141" t="str">
        <f t="shared" si="3"/>
        <v>0.0</v>
      </c>
      <c r="K22" s="140"/>
      <c r="L22" s="141" t="str">
        <f t="shared" si="19"/>
        <v>F</v>
      </c>
      <c r="M22" s="141" t="str">
        <f t="shared" si="4"/>
        <v>0.0</v>
      </c>
      <c r="N22" s="140"/>
      <c r="O22" s="141" t="str">
        <f t="shared" si="5"/>
        <v>F</v>
      </c>
      <c r="P22" s="141" t="str">
        <f t="shared" si="6"/>
        <v>0.0</v>
      </c>
      <c r="Q22" s="140"/>
      <c r="R22" s="141" t="str">
        <f t="shared" si="7"/>
        <v>F</v>
      </c>
      <c r="S22" s="141" t="str">
        <f t="shared" si="8"/>
        <v>0.0</v>
      </c>
      <c r="T22" s="140"/>
      <c r="U22" s="141" t="str">
        <f t="shared" si="9"/>
        <v>F</v>
      </c>
      <c r="V22" s="141" t="str">
        <f t="shared" si="10"/>
        <v>0.0</v>
      </c>
      <c r="W22" s="142"/>
      <c r="X22" s="141" t="str">
        <f t="shared" si="11"/>
        <v>F</v>
      </c>
      <c r="Y22" s="141" t="str">
        <f t="shared" si="12"/>
        <v>0.0</v>
      </c>
      <c r="Z22" s="142"/>
      <c r="AA22" s="141" t="str">
        <f t="shared" si="13"/>
        <v>F</v>
      </c>
      <c r="AB22" s="141" t="str">
        <f t="shared" si="14"/>
        <v>0.0</v>
      </c>
      <c r="AC22" s="143"/>
      <c r="AD22" s="141" t="str">
        <f t="shared" si="15"/>
        <v>F</v>
      </c>
      <c r="AE22" s="141" t="str">
        <f t="shared" si="16"/>
        <v>0.0</v>
      </c>
      <c r="AF22" s="142"/>
      <c r="AG22" s="141"/>
      <c r="AH22" s="141" t="str">
        <f t="shared" si="17"/>
        <v>0.0</v>
      </c>
      <c r="AI22" s="152">
        <f t="shared" si="18"/>
        <v>0</v>
      </c>
      <c r="AJ22" s="152">
        <f t="shared" si="20"/>
        <v>0</v>
      </c>
      <c r="AK22" s="152">
        <f t="shared" si="21"/>
        <v>0</v>
      </c>
      <c r="AL22" s="153">
        <f t="shared" si="22"/>
        <v>0</v>
      </c>
      <c r="AM22" s="42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  <c r="FO22" s="43"/>
      <c r="FP22" s="43"/>
      <c r="FQ22" s="43"/>
      <c r="FR22" s="43"/>
      <c r="FS22" s="43"/>
      <c r="FT22" s="43"/>
      <c r="FU22" s="43"/>
      <c r="FV22" s="43"/>
      <c r="FW22" s="43"/>
      <c r="FX22" s="43"/>
      <c r="FY22" s="43"/>
      <c r="FZ22" s="43"/>
      <c r="GA22" s="43"/>
      <c r="GB22" s="43"/>
      <c r="GC22" s="43"/>
      <c r="GD22" s="43"/>
      <c r="GE22" s="43"/>
      <c r="GF22" s="43"/>
      <c r="GG22" s="43"/>
      <c r="GH22" s="43"/>
      <c r="GI22" s="43"/>
      <c r="GJ22" s="43"/>
      <c r="GK22" s="43"/>
      <c r="GL22" s="43"/>
      <c r="GM22" s="43"/>
      <c r="GN22" s="43"/>
      <c r="GO22" s="43"/>
      <c r="GP22" s="43"/>
      <c r="GQ22" s="43"/>
      <c r="GR22" s="43"/>
      <c r="GS22" s="43"/>
      <c r="GT22" s="43"/>
      <c r="GU22" s="43"/>
      <c r="GV22" s="43"/>
      <c r="GW22" s="43"/>
      <c r="GX22" s="43"/>
      <c r="GY22" s="43"/>
      <c r="GZ22" s="43"/>
      <c r="HA22" s="43"/>
      <c r="HB22" s="43"/>
      <c r="HC22" s="43"/>
      <c r="HD22" s="43"/>
      <c r="HE22" s="43"/>
      <c r="HF22" s="43"/>
      <c r="HG22" s="43"/>
      <c r="HH22" s="43"/>
      <c r="HI22" s="43"/>
      <c r="HJ22" s="43"/>
      <c r="HK22" s="43"/>
      <c r="HL22" s="43"/>
      <c r="HM22" s="43"/>
      <c r="HN22" s="43"/>
      <c r="HO22" s="43"/>
      <c r="HP22" s="43"/>
      <c r="HQ22" s="43"/>
      <c r="HR22" s="43"/>
      <c r="HS22" s="43"/>
      <c r="HT22" s="43"/>
      <c r="HU22" s="43"/>
      <c r="HV22" s="43"/>
      <c r="HW22" s="43"/>
      <c r="HX22" s="43"/>
      <c r="HY22" s="43"/>
      <c r="HZ22" s="43"/>
      <c r="IA22" s="43"/>
      <c r="IB22" s="43"/>
      <c r="IC22" s="43"/>
      <c r="ID22" s="43"/>
      <c r="IE22" s="43"/>
      <c r="IF22" s="43"/>
      <c r="IG22" s="43"/>
      <c r="IH22" s="43"/>
      <c r="II22" s="43"/>
      <c r="IJ22" s="43"/>
      <c r="IK22" s="43"/>
      <c r="IL22" s="43"/>
      <c r="IM22" s="43"/>
      <c r="IN22" s="43"/>
      <c r="IO22" s="43"/>
      <c r="IP22" s="43"/>
      <c r="IQ22" s="43"/>
      <c r="IR22" s="43"/>
    </row>
    <row r="23" spans="1:252" ht="24.75" customHeight="1">
      <c r="A23" s="55">
        <v>15</v>
      </c>
      <c r="B23" s="160">
        <v>1755012015</v>
      </c>
      <c r="C23" s="161" t="s">
        <v>76</v>
      </c>
      <c r="D23" s="162" t="s">
        <v>77</v>
      </c>
      <c r="E23" s="126"/>
      <c r="F23" s="127" t="str">
        <f t="shared" si="0"/>
        <v>F</v>
      </c>
      <c r="G23" s="127" t="str">
        <f t="shared" si="1"/>
        <v>0.0</v>
      </c>
      <c r="H23" s="126"/>
      <c r="I23" s="127" t="str">
        <f t="shared" si="2"/>
        <v>F</v>
      </c>
      <c r="J23" s="127" t="str">
        <f t="shared" si="3"/>
        <v>0.0</v>
      </c>
      <c r="K23" s="126"/>
      <c r="L23" s="127" t="str">
        <f t="shared" si="19"/>
        <v>F</v>
      </c>
      <c r="M23" s="127" t="str">
        <f t="shared" si="4"/>
        <v>0.0</v>
      </c>
      <c r="N23" s="126"/>
      <c r="O23" s="127" t="str">
        <f t="shared" si="5"/>
        <v>F</v>
      </c>
      <c r="P23" s="127" t="str">
        <f t="shared" si="6"/>
        <v>0.0</v>
      </c>
      <c r="Q23" s="126"/>
      <c r="R23" s="127" t="str">
        <f t="shared" si="7"/>
        <v>F</v>
      </c>
      <c r="S23" s="127" t="str">
        <f t="shared" si="8"/>
        <v>0.0</v>
      </c>
      <c r="T23" s="126"/>
      <c r="U23" s="127" t="str">
        <f t="shared" si="9"/>
        <v>F</v>
      </c>
      <c r="V23" s="127" t="str">
        <f t="shared" si="10"/>
        <v>0.0</v>
      </c>
      <c r="W23" s="128"/>
      <c r="X23" s="127" t="str">
        <f t="shared" si="11"/>
        <v>F</v>
      </c>
      <c r="Y23" s="127" t="str">
        <f t="shared" si="12"/>
        <v>0.0</v>
      </c>
      <c r="Z23" s="128"/>
      <c r="AA23" s="127" t="str">
        <f t="shared" si="13"/>
        <v>F</v>
      </c>
      <c r="AB23" s="127" t="str">
        <f t="shared" si="14"/>
        <v>0.0</v>
      </c>
      <c r="AC23" s="129"/>
      <c r="AD23" s="127" t="str">
        <f t="shared" si="15"/>
        <v>F</v>
      </c>
      <c r="AE23" s="127" t="str">
        <f t="shared" si="16"/>
        <v>0.0</v>
      </c>
      <c r="AF23" s="128"/>
      <c r="AG23" s="127"/>
      <c r="AH23" s="127" t="str">
        <f t="shared" si="17"/>
        <v>0.0</v>
      </c>
      <c r="AI23" s="150">
        <f t="shared" si="18"/>
        <v>0</v>
      </c>
      <c r="AJ23" s="150">
        <f t="shared" si="20"/>
        <v>0</v>
      </c>
      <c r="AK23" s="150">
        <f>G23*$E$7+J23*$H$7+M23*$K$7+P23*$N$7+S23*$Q$7+V23*$T$7+Y23*$W$7+AB23*$Z$7+AE23*$AC$7+AH23*$AF$7</f>
        <v>0</v>
      </c>
      <c r="AL23" s="151">
        <f t="shared" si="22"/>
        <v>0</v>
      </c>
      <c r="AM23" s="40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  <c r="GS23" s="41"/>
      <c r="GT23" s="41"/>
      <c r="GU23" s="41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1"/>
      <c r="HX23" s="41"/>
      <c r="HY23" s="41"/>
      <c r="HZ23" s="41"/>
      <c r="IA23" s="41"/>
      <c r="IB23" s="41"/>
      <c r="IC23" s="41"/>
      <c r="ID23" s="41"/>
      <c r="IE23" s="41"/>
      <c r="IF23" s="41"/>
      <c r="IG23" s="41"/>
      <c r="IH23" s="41"/>
      <c r="II23" s="41"/>
      <c r="IJ23" s="41"/>
      <c r="IK23" s="41"/>
      <c r="IL23" s="41"/>
      <c r="IM23" s="41"/>
      <c r="IN23" s="41"/>
      <c r="IO23" s="41"/>
      <c r="IP23" s="41"/>
      <c r="IQ23" s="41"/>
      <c r="IR23" s="41"/>
    </row>
    <row r="24" spans="1:252" s="138" customFormat="1" ht="23.25" customHeight="1">
      <c r="A24" s="139">
        <v>16</v>
      </c>
      <c r="B24" s="160">
        <v>1755012016</v>
      </c>
      <c r="C24" s="161" t="s">
        <v>78</v>
      </c>
      <c r="D24" s="162" t="s">
        <v>79</v>
      </c>
      <c r="E24" s="140"/>
      <c r="F24" s="141" t="str">
        <f t="shared" si="0"/>
        <v>F</v>
      </c>
      <c r="G24" s="141" t="str">
        <f t="shared" si="1"/>
        <v>0.0</v>
      </c>
      <c r="H24" s="140"/>
      <c r="I24" s="141" t="str">
        <f t="shared" si="2"/>
        <v>F</v>
      </c>
      <c r="J24" s="141" t="str">
        <f t="shared" si="3"/>
        <v>0.0</v>
      </c>
      <c r="K24" s="140"/>
      <c r="L24" s="141" t="str">
        <f t="shared" si="19"/>
        <v>F</v>
      </c>
      <c r="M24" s="141" t="str">
        <f t="shared" si="4"/>
        <v>0.0</v>
      </c>
      <c r="N24" s="140"/>
      <c r="O24" s="141" t="str">
        <f t="shared" si="5"/>
        <v>F</v>
      </c>
      <c r="P24" s="141" t="str">
        <f t="shared" si="6"/>
        <v>0.0</v>
      </c>
      <c r="Q24" s="140"/>
      <c r="R24" s="141" t="str">
        <f t="shared" si="7"/>
        <v>F</v>
      </c>
      <c r="S24" s="141" t="str">
        <f t="shared" si="8"/>
        <v>0.0</v>
      </c>
      <c r="T24" s="140"/>
      <c r="U24" s="141" t="str">
        <f t="shared" si="9"/>
        <v>F</v>
      </c>
      <c r="V24" s="141" t="str">
        <f t="shared" si="10"/>
        <v>0.0</v>
      </c>
      <c r="W24" s="142"/>
      <c r="X24" s="141" t="str">
        <f t="shared" si="11"/>
        <v>F</v>
      </c>
      <c r="Y24" s="141" t="str">
        <f t="shared" si="12"/>
        <v>0.0</v>
      </c>
      <c r="Z24" s="142"/>
      <c r="AA24" s="141" t="str">
        <f t="shared" si="13"/>
        <v>F</v>
      </c>
      <c r="AB24" s="141" t="str">
        <f t="shared" si="14"/>
        <v>0.0</v>
      </c>
      <c r="AC24" s="143"/>
      <c r="AD24" s="141" t="str">
        <f t="shared" si="15"/>
        <v>F</v>
      </c>
      <c r="AE24" s="141" t="str">
        <f t="shared" si="16"/>
        <v>0.0</v>
      </c>
      <c r="AF24" s="142"/>
      <c r="AG24" s="141"/>
      <c r="AH24" s="141" t="str">
        <f t="shared" si="17"/>
        <v>0.0</v>
      </c>
      <c r="AI24" s="152">
        <f t="shared" si="18"/>
        <v>0</v>
      </c>
      <c r="AJ24" s="152">
        <f t="shared" si="20"/>
        <v>0</v>
      </c>
      <c r="AK24" s="152">
        <f t="shared" si="21"/>
        <v>0</v>
      </c>
      <c r="AL24" s="153">
        <f t="shared" si="22"/>
        <v>0</v>
      </c>
      <c r="AM24" s="42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  <c r="FL24" s="43"/>
      <c r="FM24" s="43"/>
      <c r="FN24" s="43"/>
      <c r="FO24" s="43"/>
      <c r="FP24" s="43"/>
      <c r="FQ24" s="43"/>
      <c r="FR24" s="43"/>
      <c r="FS24" s="43"/>
      <c r="FT24" s="43"/>
      <c r="FU24" s="43"/>
      <c r="FV24" s="43"/>
      <c r="FW24" s="43"/>
      <c r="FX24" s="43"/>
      <c r="FY24" s="43"/>
      <c r="FZ24" s="43"/>
      <c r="GA24" s="43"/>
      <c r="GB24" s="43"/>
      <c r="GC24" s="43"/>
      <c r="GD24" s="43"/>
      <c r="GE24" s="43"/>
      <c r="GF24" s="43"/>
      <c r="GG24" s="43"/>
      <c r="GH24" s="43"/>
      <c r="GI24" s="43"/>
      <c r="GJ24" s="43"/>
      <c r="GK24" s="43"/>
      <c r="GL24" s="43"/>
      <c r="GM24" s="43"/>
      <c r="GN24" s="43"/>
      <c r="GO24" s="43"/>
      <c r="GP24" s="43"/>
      <c r="GQ24" s="43"/>
      <c r="GR24" s="43"/>
      <c r="GS24" s="43"/>
      <c r="GT24" s="43"/>
      <c r="GU24" s="43"/>
      <c r="GV24" s="43"/>
      <c r="GW24" s="43"/>
      <c r="GX24" s="43"/>
      <c r="GY24" s="43"/>
      <c r="GZ24" s="43"/>
      <c r="HA24" s="43"/>
      <c r="HB24" s="43"/>
      <c r="HC24" s="43"/>
      <c r="HD24" s="43"/>
      <c r="HE24" s="43"/>
      <c r="HF24" s="43"/>
      <c r="HG24" s="43"/>
      <c r="HH24" s="43"/>
      <c r="HI24" s="43"/>
      <c r="HJ24" s="43"/>
      <c r="HK24" s="43"/>
      <c r="HL24" s="43"/>
      <c r="HM24" s="43"/>
      <c r="HN24" s="43"/>
      <c r="HO24" s="43"/>
      <c r="HP24" s="43"/>
      <c r="HQ24" s="43"/>
      <c r="HR24" s="43"/>
      <c r="HS24" s="43"/>
      <c r="HT24" s="43"/>
      <c r="HU24" s="43"/>
      <c r="HV24" s="43"/>
      <c r="HW24" s="43"/>
      <c r="HX24" s="43"/>
      <c r="HY24" s="43"/>
      <c r="HZ24" s="43"/>
      <c r="IA24" s="43"/>
      <c r="IB24" s="43"/>
      <c r="IC24" s="43"/>
      <c r="ID24" s="43"/>
      <c r="IE24" s="43"/>
      <c r="IF24" s="43"/>
      <c r="IG24" s="43"/>
      <c r="IH24" s="43"/>
      <c r="II24" s="43"/>
      <c r="IJ24" s="43"/>
      <c r="IK24" s="43"/>
      <c r="IL24" s="43"/>
      <c r="IM24" s="43"/>
      <c r="IN24" s="43"/>
      <c r="IO24" s="43"/>
      <c r="IP24" s="43"/>
      <c r="IQ24" s="43"/>
      <c r="IR24" s="43"/>
    </row>
    <row r="25" spans="1:252" ht="24.75" customHeight="1">
      <c r="A25" s="55">
        <v>17</v>
      </c>
      <c r="B25" s="160">
        <v>1755012017</v>
      </c>
      <c r="C25" s="161" t="s">
        <v>80</v>
      </c>
      <c r="D25" s="162" t="s">
        <v>81</v>
      </c>
      <c r="E25" s="126"/>
      <c r="F25" s="127" t="str">
        <f t="shared" si="0"/>
        <v>F</v>
      </c>
      <c r="G25" s="127" t="str">
        <f t="shared" si="1"/>
        <v>0.0</v>
      </c>
      <c r="H25" s="126"/>
      <c r="I25" s="127" t="str">
        <f t="shared" si="2"/>
        <v>F</v>
      </c>
      <c r="J25" s="127" t="str">
        <f t="shared" si="3"/>
        <v>0.0</v>
      </c>
      <c r="K25" s="126"/>
      <c r="L25" s="127" t="str">
        <f t="shared" si="19"/>
        <v>F</v>
      </c>
      <c r="M25" s="127" t="str">
        <f t="shared" si="4"/>
        <v>0.0</v>
      </c>
      <c r="N25" s="126"/>
      <c r="O25" s="127" t="str">
        <f t="shared" si="5"/>
        <v>F</v>
      </c>
      <c r="P25" s="127" t="str">
        <f t="shared" si="6"/>
        <v>0.0</v>
      </c>
      <c r="Q25" s="126"/>
      <c r="R25" s="127" t="str">
        <f t="shared" si="7"/>
        <v>F</v>
      </c>
      <c r="S25" s="127" t="str">
        <f t="shared" si="8"/>
        <v>0.0</v>
      </c>
      <c r="T25" s="126"/>
      <c r="U25" s="127" t="str">
        <f t="shared" si="9"/>
        <v>F</v>
      </c>
      <c r="V25" s="127" t="str">
        <f t="shared" si="10"/>
        <v>0.0</v>
      </c>
      <c r="W25" s="128"/>
      <c r="X25" s="127" t="str">
        <f t="shared" si="11"/>
        <v>F</v>
      </c>
      <c r="Y25" s="127" t="str">
        <f t="shared" si="12"/>
        <v>0.0</v>
      </c>
      <c r="Z25" s="128"/>
      <c r="AA25" s="127" t="str">
        <f t="shared" si="13"/>
        <v>F</v>
      </c>
      <c r="AB25" s="127" t="str">
        <f t="shared" si="14"/>
        <v>0.0</v>
      </c>
      <c r="AC25" s="129"/>
      <c r="AD25" s="127" t="str">
        <f t="shared" si="15"/>
        <v>F</v>
      </c>
      <c r="AE25" s="127" t="str">
        <f t="shared" si="16"/>
        <v>0.0</v>
      </c>
      <c r="AF25" s="128"/>
      <c r="AG25" s="127"/>
      <c r="AH25" s="127" t="str">
        <f t="shared" si="17"/>
        <v>0.0</v>
      </c>
      <c r="AI25" s="150">
        <f t="shared" si="18"/>
        <v>0</v>
      </c>
      <c r="AJ25" s="150">
        <f t="shared" si="20"/>
        <v>0</v>
      </c>
      <c r="AK25" s="150">
        <f t="shared" si="21"/>
        <v>0</v>
      </c>
      <c r="AL25" s="151">
        <f t="shared" si="22"/>
        <v>0</v>
      </c>
      <c r="AM25" s="40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41"/>
      <c r="EA25" s="41"/>
      <c r="EB25" s="41"/>
      <c r="EC25" s="41"/>
      <c r="ED25" s="41"/>
      <c r="EE25" s="41"/>
      <c r="EF25" s="41"/>
      <c r="EG25" s="41"/>
      <c r="EH25" s="41"/>
      <c r="EI25" s="41"/>
      <c r="EJ25" s="41"/>
      <c r="EK25" s="41"/>
      <c r="EL25" s="41"/>
      <c r="EM25" s="41"/>
      <c r="EN25" s="41"/>
      <c r="EO25" s="41"/>
      <c r="EP25" s="41"/>
      <c r="EQ25" s="41"/>
      <c r="ER25" s="41"/>
      <c r="ES25" s="41"/>
      <c r="ET25" s="41"/>
      <c r="EU25" s="41"/>
      <c r="EV25" s="41"/>
      <c r="EW25" s="41"/>
      <c r="EX25" s="41"/>
      <c r="EY25" s="41"/>
      <c r="EZ25" s="41"/>
      <c r="FA25" s="41"/>
      <c r="FB25" s="41"/>
      <c r="FC25" s="41"/>
      <c r="FD25" s="41"/>
      <c r="FE25" s="41"/>
      <c r="FF25" s="41"/>
      <c r="FG25" s="41"/>
      <c r="FH25" s="41"/>
      <c r="FI25" s="41"/>
      <c r="FJ25" s="41"/>
      <c r="FK25" s="41"/>
      <c r="FL25" s="41"/>
      <c r="FM25" s="41"/>
      <c r="FN25" s="41"/>
      <c r="FO25" s="41"/>
      <c r="FP25" s="41"/>
      <c r="FQ25" s="41"/>
      <c r="FR25" s="41"/>
      <c r="FS25" s="41"/>
      <c r="FT25" s="41"/>
      <c r="FU25" s="41"/>
      <c r="FV25" s="41"/>
      <c r="FW25" s="41"/>
      <c r="FX25" s="41"/>
      <c r="FY25" s="41"/>
      <c r="FZ25" s="41"/>
      <c r="GA25" s="41"/>
      <c r="GB25" s="41"/>
      <c r="GC25" s="41"/>
      <c r="GD25" s="41"/>
      <c r="GE25" s="41"/>
      <c r="GF25" s="41"/>
      <c r="GG25" s="41"/>
      <c r="GH25" s="41"/>
      <c r="GI25" s="41"/>
      <c r="GJ25" s="41"/>
      <c r="GK25" s="41"/>
      <c r="GL25" s="41"/>
      <c r="GM25" s="41"/>
      <c r="GN25" s="41"/>
      <c r="GO25" s="41"/>
      <c r="GP25" s="41"/>
      <c r="GQ25" s="41"/>
      <c r="GR25" s="41"/>
      <c r="GS25" s="41"/>
      <c r="GT25" s="41"/>
      <c r="GU25" s="41"/>
      <c r="GV25" s="41"/>
      <c r="GW25" s="41"/>
      <c r="GX25" s="41"/>
      <c r="GY25" s="41"/>
      <c r="GZ25" s="41"/>
      <c r="HA25" s="41"/>
      <c r="HB25" s="41"/>
      <c r="HC25" s="41"/>
      <c r="HD25" s="41"/>
      <c r="HE25" s="41"/>
      <c r="HF25" s="41"/>
      <c r="HG25" s="41"/>
      <c r="HH25" s="41"/>
      <c r="HI25" s="41"/>
      <c r="HJ25" s="41"/>
      <c r="HK25" s="41"/>
      <c r="HL25" s="41"/>
      <c r="HM25" s="41"/>
      <c r="HN25" s="41"/>
      <c r="HO25" s="41"/>
      <c r="HP25" s="41"/>
      <c r="HQ25" s="41"/>
      <c r="HR25" s="41"/>
      <c r="HS25" s="41"/>
      <c r="HT25" s="41"/>
      <c r="HU25" s="41"/>
      <c r="HV25" s="41"/>
      <c r="HW25" s="41"/>
      <c r="HX25" s="41"/>
      <c r="HY25" s="41"/>
      <c r="HZ25" s="41"/>
      <c r="IA25" s="41"/>
      <c r="IB25" s="41"/>
      <c r="IC25" s="41"/>
      <c r="ID25" s="41"/>
      <c r="IE25" s="41"/>
      <c r="IF25" s="41"/>
      <c r="IG25" s="41"/>
      <c r="IH25" s="41"/>
      <c r="II25" s="41"/>
      <c r="IJ25" s="41"/>
      <c r="IK25" s="41"/>
      <c r="IL25" s="41"/>
      <c r="IM25" s="41"/>
      <c r="IN25" s="41"/>
      <c r="IO25" s="41"/>
      <c r="IP25" s="41"/>
      <c r="IQ25" s="41"/>
      <c r="IR25" s="41"/>
    </row>
    <row r="26" spans="1:252" ht="24.75" customHeight="1">
      <c r="A26" s="55">
        <v>18</v>
      </c>
      <c r="B26" s="160">
        <v>1755012018</v>
      </c>
      <c r="C26" s="161" t="s">
        <v>82</v>
      </c>
      <c r="D26" s="162" t="s">
        <v>83</v>
      </c>
      <c r="E26" s="126"/>
      <c r="F26" s="127" t="str">
        <f t="shared" si="0"/>
        <v>F</v>
      </c>
      <c r="G26" s="127" t="str">
        <f t="shared" si="1"/>
        <v>0.0</v>
      </c>
      <c r="H26" s="126"/>
      <c r="I26" s="127" t="str">
        <f t="shared" si="2"/>
        <v>F</v>
      </c>
      <c r="J26" s="127" t="str">
        <f t="shared" si="3"/>
        <v>0.0</v>
      </c>
      <c r="K26" s="126"/>
      <c r="L26" s="127" t="str">
        <f t="shared" si="19"/>
        <v>F</v>
      </c>
      <c r="M26" s="127" t="str">
        <f t="shared" si="4"/>
        <v>0.0</v>
      </c>
      <c r="N26" s="126"/>
      <c r="O26" s="127" t="str">
        <f t="shared" si="5"/>
        <v>F</v>
      </c>
      <c r="P26" s="127" t="str">
        <f t="shared" si="6"/>
        <v>0.0</v>
      </c>
      <c r="Q26" s="126"/>
      <c r="R26" s="127" t="str">
        <f t="shared" si="7"/>
        <v>F</v>
      </c>
      <c r="S26" s="127" t="str">
        <f t="shared" si="8"/>
        <v>0.0</v>
      </c>
      <c r="T26" s="126"/>
      <c r="U26" s="127" t="str">
        <f t="shared" si="9"/>
        <v>F</v>
      </c>
      <c r="V26" s="127" t="str">
        <f t="shared" si="10"/>
        <v>0.0</v>
      </c>
      <c r="W26" s="128"/>
      <c r="X26" s="127" t="str">
        <f t="shared" si="11"/>
        <v>F</v>
      </c>
      <c r="Y26" s="127" t="str">
        <f t="shared" si="12"/>
        <v>0.0</v>
      </c>
      <c r="Z26" s="128"/>
      <c r="AA26" s="127" t="str">
        <f t="shared" si="13"/>
        <v>F</v>
      </c>
      <c r="AB26" s="127" t="str">
        <f t="shared" si="14"/>
        <v>0.0</v>
      </c>
      <c r="AC26" s="129"/>
      <c r="AD26" s="127" t="str">
        <f t="shared" si="15"/>
        <v>F</v>
      </c>
      <c r="AE26" s="127" t="str">
        <f t="shared" si="16"/>
        <v>0.0</v>
      </c>
      <c r="AF26" s="128"/>
      <c r="AG26" s="127"/>
      <c r="AH26" s="127" t="str">
        <f t="shared" si="17"/>
        <v>0.0</v>
      </c>
      <c r="AI26" s="150">
        <f t="shared" si="18"/>
        <v>0</v>
      </c>
      <c r="AJ26" s="150">
        <f t="shared" si="20"/>
        <v>0</v>
      </c>
      <c r="AK26" s="150">
        <f t="shared" si="21"/>
        <v>0</v>
      </c>
      <c r="AL26" s="151">
        <f t="shared" si="22"/>
        <v>0</v>
      </c>
      <c r="AM26" s="40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41"/>
      <c r="DY26" s="41"/>
      <c r="DZ26" s="41"/>
      <c r="EA26" s="41"/>
      <c r="EB26" s="41"/>
      <c r="EC26" s="41"/>
      <c r="ED26" s="41"/>
      <c r="EE26" s="41"/>
      <c r="EF26" s="41"/>
      <c r="EG26" s="41"/>
      <c r="EH26" s="41"/>
      <c r="EI26" s="41"/>
      <c r="EJ26" s="41"/>
      <c r="EK26" s="41"/>
      <c r="EL26" s="41"/>
      <c r="EM26" s="41"/>
      <c r="EN26" s="41"/>
      <c r="EO26" s="41"/>
      <c r="EP26" s="41"/>
      <c r="EQ26" s="41"/>
      <c r="ER26" s="41"/>
      <c r="ES26" s="41"/>
      <c r="ET26" s="41"/>
      <c r="EU26" s="41"/>
      <c r="EV26" s="41"/>
      <c r="EW26" s="41"/>
      <c r="EX26" s="41"/>
      <c r="EY26" s="41"/>
      <c r="EZ26" s="41"/>
      <c r="FA26" s="41"/>
      <c r="FB26" s="41"/>
      <c r="FC26" s="41"/>
      <c r="FD26" s="41"/>
      <c r="FE26" s="41"/>
      <c r="FF26" s="41"/>
      <c r="FG26" s="41"/>
      <c r="FH26" s="41"/>
      <c r="FI26" s="41"/>
      <c r="FJ26" s="41"/>
      <c r="FK26" s="41"/>
      <c r="FL26" s="41"/>
      <c r="FM26" s="41"/>
      <c r="FN26" s="41"/>
      <c r="FO26" s="41"/>
      <c r="FP26" s="41"/>
      <c r="FQ26" s="41"/>
      <c r="FR26" s="41"/>
      <c r="FS26" s="41"/>
      <c r="FT26" s="41"/>
      <c r="FU26" s="41"/>
      <c r="FV26" s="41"/>
      <c r="FW26" s="41"/>
      <c r="FX26" s="41"/>
      <c r="FY26" s="41"/>
      <c r="FZ26" s="41"/>
      <c r="GA26" s="41"/>
      <c r="GB26" s="41"/>
      <c r="GC26" s="41"/>
      <c r="GD26" s="41"/>
      <c r="GE26" s="41"/>
      <c r="GF26" s="41"/>
      <c r="GG26" s="41"/>
      <c r="GH26" s="41"/>
      <c r="GI26" s="41"/>
      <c r="GJ26" s="41"/>
      <c r="GK26" s="41"/>
      <c r="GL26" s="41"/>
      <c r="GM26" s="41"/>
      <c r="GN26" s="41"/>
      <c r="GO26" s="41"/>
      <c r="GP26" s="41"/>
      <c r="GQ26" s="41"/>
      <c r="GR26" s="41"/>
      <c r="GS26" s="41"/>
      <c r="GT26" s="41"/>
      <c r="GU26" s="41"/>
      <c r="GV26" s="41"/>
      <c r="GW26" s="41"/>
      <c r="GX26" s="41"/>
      <c r="GY26" s="41"/>
      <c r="GZ26" s="41"/>
      <c r="HA26" s="41"/>
      <c r="HB26" s="41"/>
      <c r="HC26" s="41"/>
      <c r="HD26" s="41"/>
      <c r="HE26" s="41"/>
      <c r="HF26" s="41"/>
      <c r="HG26" s="41"/>
      <c r="HH26" s="41"/>
      <c r="HI26" s="41"/>
      <c r="HJ26" s="41"/>
      <c r="HK26" s="41"/>
      <c r="HL26" s="41"/>
      <c r="HM26" s="41"/>
      <c r="HN26" s="41"/>
      <c r="HO26" s="41"/>
      <c r="HP26" s="41"/>
      <c r="HQ26" s="41"/>
      <c r="HR26" s="41"/>
      <c r="HS26" s="41"/>
      <c r="HT26" s="41"/>
      <c r="HU26" s="41"/>
      <c r="HV26" s="41"/>
      <c r="HW26" s="41"/>
      <c r="HX26" s="41"/>
      <c r="HY26" s="41"/>
      <c r="HZ26" s="41"/>
      <c r="IA26" s="41"/>
      <c r="IB26" s="41"/>
      <c r="IC26" s="41"/>
      <c r="ID26" s="41"/>
      <c r="IE26" s="41"/>
      <c r="IF26" s="41"/>
      <c r="IG26" s="41"/>
      <c r="IH26" s="41"/>
      <c r="II26" s="41"/>
      <c r="IJ26" s="41"/>
      <c r="IK26" s="41"/>
      <c r="IL26" s="41"/>
      <c r="IM26" s="41"/>
      <c r="IN26" s="41"/>
      <c r="IO26" s="41"/>
      <c r="IP26" s="41"/>
      <c r="IQ26" s="41"/>
      <c r="IR26" s="41"/>
    </row>
    <row r="27" spans="1:252" ht="24.75" customHeight="1">
      <c r="A27" s="55">
        <v>19</v>
      </c>
      <c r="B27" s="160">
        <v>1755012019</v>
      </c>
      <c r="C27" s="161" t="s">
        <v>75</v>
      </c>
      <c r="D27" s="162" t="s">
        <v>83</v>
      </c>
      <c r="E27" s="126"/>
      <c r="F27" s="127" t="str">
        <f t="shared" si="0"/>
        <v>F</v>
      </c>
      <c r="G27" s="127" t="str">
        <f t="shared" si="1"/>
        <v>0.0</v>
      </c>
      <c r="H27" s="126"/>
      <c r="I27" s="127" t="str">
        <f t="shared" si="2"/>
        <v>F</v>
      </c>
      <c r="J27" s="127" t="str">
        <f t="shared" si="3"/>
        <v>0.0</v>
      </c>
      <c r="K27" s="126"/>
      <c r="L27" s="127" t="str">
        <f t="shared" si="19"/>
        <v>F</v>
      </c>
      <c r="M27" s="127" t="str">
        <f t="shared" si="4"/>
        <v>0.0</v>
      </c>
      <c r="N27" s="126"/>
      <c r="O27" s="127" t="str">
        <f t="shared" si="5"/>
        <v>F</v>
      </c>
      <c r="P27" s="127" t="str">
        <f t="shared" si="6"/>
        <v>0.0</v>
      </c>
      <c r="Q27" s="126"/>
      <c r="R27" s="127" t="str">
        <f t="shared" si="7"/>
        <v>F</v>
      </c>
      <c r="S27" s="127" t="str">
        <f t="shared" si="8"/>
        <v>0.0</v>
      </c>
      <c r="T27" s="126"/>
      <c r="U27" s="127" t="str">
        <f t="shared" si="9"/>
        <v>F</v>
      </c>
      <c r="V27" s="127" t="str">
        <f t="shared" si="10"/>
        <v>0.0</v>
      </c>
      <c r="W27" s="128"/>
      <c r="X27" s="127" t="str">
        <f t="shared" si="11"/>
        <v>F</v>
      </c>
      <c r="Y27" s="127" t="str">
        <f t="shared" si="12"/>
        <v>0.0</v>
      </c>
      <c r="Z27" s="128"/>
      <c r="AA27" s="127" t="str">
        <f t="shared" si="13"/>
        <v>F</v>
      </c>
      <c r="AB27" s="127" t="str">
        <f t="shared" si="14"/>
        <v>0.0</v>
      </c>
      <c r="AC27" s="129"/>
      <c r="AD27" s="127" t="str">
        <f t="shared" si="15"/>
        <v>F</v>
      </c>
      <c r="AE27" s="127" t="str">
        <f t="shared" si="16"/>
        <v>0.0</v>
      </c>
      <c r="AF27" s="128"/>
      <c r="AG27" s="127"/>
      <c r="AH27" s="127" t="str">
        <f t="shared" si="17"/>
        <v>0.0</v>
      </c>
      <c r="AI27" s="150">
        <f t="shared" si="18"/>
        <v>0</v>
      </c>
      <c r="AJ27" s="150">
        <f t="shared" si="20"/>
        <v>0</v>
      </c>
      <c r="AK27" s="150">
        <f t="shared" si="21"/>
        <v>0</v>
      </c>
      <c r="AL27" s="151">
        <f t="shared" si="22"/>
        <v>0</v>
      </c>
      <c r="AM27" s="40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1"/>
      <c r="DX27" s="41"/>
      <c r="DY27" s="41"/>
      <c r="DZ27" s="41"/>
      <c r="EA27" s="41"/>
      <c r="EB27" s="41"/>
      <c r="EC27" s="41"/>
      <c r="ED27" s="41"/>
      <c r="EE27" s="41"/>
      <c r="EF27" s="41"/>
      <c r="EG27" s="41"/>
      <c r="EH27" s="41"/>
      <c r="EI27" s="41"/>
      <c r="EJ27" s="41"/>
      <c r="EK27" s="41"/>
      <c r="EL27" s="41"/>
      <c r="EM27" s="41"/>
      <c r="EN27" s="41"/>
      <c r="EO27" s="41"/>
      <c r="EP27" s="41"/>
      <c r="EQ27" s="41"/>
      <c r="ER27" s="41"/>
      <c r="ES27" s="41"/>
      <c r="ET27" s="41"/>
      <c r="EU27" s="41"/>
      <c r="EV27" s="41"/>
      <c r="EW27" s="41"/>
      <c r="EX27" s="41"/>
      <c r="EY27" s="41"/>
      <c r="EZ27" s="41"/>
      <c r="FA27" s="41"/>
      <c r="FB27" s="41"/>
      <c r="FC27" s="41"/>
      <c r="FD27" s="41"/>
      <c r="FE27" s="41"/>
      <c r="FF27" s="41"/>
      <c r="FG27" s="41"/>
      <c r="FH27" s="41"/>
      <c r="FI27" s="41"/>
      <c r="FJ27" s="41"/>
      <c r="FK27" s="41"/>
      <c r="FL27" s="41"/>
      <c r="FM27" s="41"/>
      <c r="FN27" s="41"/>
      <c r="FO27" s="41"/>
      <c r="FP27" s="41"/>
      <c r="FQ27" s="41"/>
      <c r="FR27" s="41"/>
      <c r="FS27" s="41"/>
      <c r="FT27" s="41"/>
      <c r="FU27" s="41"/>
      <c r="FV27" s="41"/>
      <c r="FW27" s="41"/>
      <c r="FX27" s="41"/>
      <c r="FY27" s="41"/>
      <c r="FZ27" s="41"/>
      <c r="GA27" s="41"/>
      <c r="GB27" s="41"/>
      <c r="GC27" s="41"/>
      <c r="GD27" s="41"/>
      <c r="GE27" s="41"/>
      <c r="GF27" s="41"/>
      <c r="GG27" s="41"/>
      <c r="GH27" s="41"/>
      <c r="GI27" s="41"/>
      <c r="GJ27" s="41"/>
      <c r="GK27" s="41"/>
      <c r="GL27" s="41"/>
      <c r="GM27" s="41"/>
      <c r="GN27" s="41"/>
      <c r="GO27" s="41"/>
      <c r="GP27" s="41"/>
      <c r="GQ27" s="41"/>
      <c r="GR27" s="41"/>
      <c r="GS27" s="41"/>
      <c r="GT27" s="41"/>
      <c r="GU27" s="41"/>
      <c r="GV27" s="41"/>
      <c r="GW27" s="41"/>
      <c r="GX27" s="41"/>
      <c r="GY27" s="41"/>
      <c r="GZ27" s="41"/>
      <c r="HA27" s="41"/>
      <c r="HB27" s="41"/>
      <c r="HC27" s="41"/>
      <c r="HD27" s="41"/>
      <c r="HE27" s="41"/>
      <c r="HF27" s="41"/>
      <c r="HG27" s="41"/>
      <c r="HH27" s="41"/>
      <c r="HI27" s="41"/>
      <c r="HJ27" s="41"/>
      <c r="HK27" s="41"/>
      <c r="HL27" s="41"/>
      <c r="HM27" s="41"/>
      <c r="HN27" s="41"/>
      <c r="HO27" s="41"/>
      <c r="HP27" s="41"/>
      <c r="HQ27" s="41"/>
      <c r="HR27" s="41"/>
      <c r="HS27" s="41"/>
      <c r="HT27" s="41"/>
      <c r="HU27" s="41"/>
      <c r="HV27" s="41"/>
      <c r="HW27" s="41"/>
      <c r="HX27" s="41"/>
      <c r="HY27" s="41"/>
      <c r="HZ27" s="41"/>
      <c r="IA27" s="41"/>
      <c r="IB27" s="41"/>
      <c r="IC27" s="41"/>
      <c r="ID27" s="41"/>
      <c r="IE27" s="41"/>
      <c r="IF27" s="41"/>
      <c r="IG27" s="41"/>
      <c r="IH27" s="41"/>
      <c r="II27" s="41"/>
      <c r="IJ27" s="41"/>
      <c r="IK27" s="41"/>
      <c r="IL27" s="41"/>
      <c r="IM27" s="41"/>
      <c r="IN27" s="41"/>
      <c r="IO27" s="41"/>
      <c r="IP27" s="41"/>
      <c r="IQ27" s="41"/>
      <c r="IR27" s="41"/>
    </row>
    <row r="28" spans="1:252" s="138" customFormat="1" ht="24.75" customHeight="1">
      <c r="A28" s="139">
        <v>20</v>
      </c>
      <c r="B28" s="160">
        <v>1755012020</v>
      </c>
      <c r="C28" s="161" t="s">
        <v>84</v>
      </c>
      <c r="D28" s="162" t="s">
        <v>85</v>
      </c>
      <c r="E28" s="140"/>
      <c r="F28" s="141" t="str">
        <f t="shared" si="0"/>
        <v>F</v>
      </c>
      <c r="G28" s="141" t="str">
        <f t="shared" si="1"/>
        <v>0.0</v>
      </c>
      <c r="H28" s="140"/>
      <c r="I28" s="141" t="str">
        <f t="shared" si="2"/>
        <v>F</v>
      </c>
      <c r="J28" s="141" t="str">
        <f t="shared" si="3"/>
        <v>0.0</v>
      </c>
      <c r="K28" s="140"/>
      <c r="L28" s="141" t="str">
        <f t="shared" si="19"/>
        <v>F</v>
      </c>
      <c r="M28" s="141" t="str">
        <f t="shared" si="4"/>
        <v>0.0</v>
      </c>
      <c r="N28" s="140"/>
      <c r="O28" s="141" t="str">
        <f t="shared" si="5"/>
        <v>F</v>
      </c>
      <c r="P28" s="141" t="str">
        <f t="shared" si="6"/>
        <v>0.0</v>
      </c>
      <c r="Q28" s="140"/>
      <c r="R28" s="141" t="str">
        <f t="shared" si="7"/>
        <v>F</v>
      </c>
      <c r="S28" s="141" t="str">
        <f t="shared" si="8"/>
        <v>0.0</v>
      </c>
      <c r="T28" s="140"/>
      <c r="U28" s="141" t="str">
        <f t="shared" si="9"/>
        <v>F</v>
      </c>
      <c r="V28" s="141" t="str">
        <f t="shared" si="10"/>
        <v>0.0</v>
      </c>
      <c r="W28" s="142"/>
      <c r="X28" s="141" t="str">
        <f t="shared" si="11"/>
        <v>F</v>
      </c>
      <c r="Y28" s="141" t="str">
        <f t="shared" si="12"/>
        <v>0.0</v>
      </c>
      <c r="Z28" s="142"/>
      <c r="AA28" s="141" t="str">
        <f t="shared" si="13"/>
        <v>F</v>
      </c>
      <c r="AB28" s="141" t="str">
        <f t="shared" si="14"/>
        <v>0.0</v>
      </c>
      <c r="AC28" s="143"/>
      <c r="AD28" s="141" t="str">
        <f t="shared" si="15"/>
        <v>F</v>
      </c>
      <c r="AE28" s="141" t="str">
        <f t="shared" si="16"/>
        <v>0.0</v>
      </c>
      <c r="AF28" s="142"/>
      <c r="AG28" s="141"/>
      <c r="AH28" s="141" t="str">
        <f t="shared" si="17"/>
        <v>0.0</v>
      </c>
      <c r="AI28" s="152">
        <f t="shared" si="18"/>
        <v>0</v>
      </c>
      <c r="AJ28" s="152">
        <f t="shared" si="20"/>
        <v>0</v>
      </c>
      <c r="AK28" s="152">
        <f t="shared" si="21"/>
        <v>0</v>
      </c>
      <c r="AL28" s="153">
        <f t="shared" si="22"/>
        <v>0</v>
      </c>
      <c r="AM28" s="42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  <c r="HM28" s="43"/>
      <c r="HN28" s="43"/>
      <c r="HO28" s="43"/>
      <c r="HP28" s="43"/>
      <c r="HQ28" s="43"/>
      <c r="HR28" s="43"/>
      <c r="HS28" s="43"/>
      <c r="HT28" s="43"/>
      <c r="HU28" s="43"/>
      <c r="HV28" s="43"/>
      <c r="HW28" s="43"/>
      <c r="HX28" s="43"/>
      <c r="HY28" s="43"/>
      <c r="HZ28" s="43"/>
      <c r="IA28" s="43"/>
      <c r="IB28" s="43"/>
      <c r="IC28" s="43"/>
      <c r="ID28" s="43"/>
      <c r="IE28" s="43"/>
      <c r="IF28" s="43"/>
      <c r="IG28" s="43"/>
      <c r="IH28" s="43"/>
      <c r="II28" s="43"/>
      <c r="IJ28" s="43"/>
      <c r="IK28" s="43"/>
      <c r="IL28" s="43"/>
      <c r="IM28" s="43"/>
      <c r="IN28" s="43"/>
      <c r="IO28" s="43"/>
      <c r="IP28" s="43"/>
      <c r="IQ28" s="43"/>
      <c r="IR28" s="43"/>
    </row>
    <row r="29" spans="1:252" ht="24.75" customHeight="1">
      <c r="A29" s="55">
        <v>21</v>
      </c>
      <c r="B29" s="160">
        <v>1755012021</v>
      </c>
      <c r="C29" s="161" t="s">
        <v>86</v>
      </c>
      <c r="D29" s="162" t="s">
        <v>87</v>
      </c>
      <c r="E29" s="126"/>
      <c r="F29" s="127" t="str">
        <f t="shared" si="0"/>
        <v>F</v>
      </c>
      <c r="G29" s="127" t="str">
        <f t="shared" si="1"/>
        <v>0.0</v>
      </c>
      <c r="H29" s="126"/>
      <c r="I29" s="127" t="str">
        <f t="shared" si="2"/>
        <v>F</v>
      </c>
      <c r="J29" s="127" t="str">
        <f t="shared" si="3"/>
        <v>0.0</v>
      </c>
      <c r="K29" s="126"/>
      <c r="L29" s="127" t="str">
        <f t="shared" si="19"/>
        <v>F</v>
      </c>
      <c r="M29" s="127" t="str">
        <f t="shared" si="4"/>
        <v>0.0</v>
      </c>
      <c r="N29" s="126"/>
      <c r="O29" s="127" t="str">
        <f t="shared" si="5"/>
        <v>F</v>
      </c>
      <c r="P29" s="127" t="str">
        <f t="shared" si="6"/>
        <v>0.0</v>
      </c>
      <c r="Q29" s="126"/>
      <c r="R29" s="127" t="str">
        <f t="shared" si="7"/>
        <v>F</v>
      </c>
      <c r="S29" s="127" t="str">
        <f t="shared" si="8"/>
        <v>0.0</v>
      </c>
      <c r="T29" s="126"/>
      <c r="U29" s="127" t="str">
        <f t="shared" si="9"/>
        <v>F</v>
      </c>
      <c r="V29" s="127" t="str">
        <f t="shared" si="10"/>
        <v>0.0</v>
      </c>
      <c r="W29" s="128"/>
      <c r="X29" s="127" t="str">
        <f t="shared" si="11"/>
        <v>F</v>
      </c>
      <c r="Y29" s="127" t="str">
        <f t="shared" si="12"/>
        <v>0.0</v>
      </c>
      <c r="Z29" s="128"/>
      <c r="AA29" s="127" t="str">
        <f t="shared" si="13"/>
        <v>F</v>
      </c>
      <c r="AB29" s="127" t="str">
        <f t="shared" si="14"/>
        <v>0.0</v>
      </c>
      <c r="AC29" s="129"/>
      <c r="AD29" s="127" t="str">
        <f t="shared" si="15"/>
        <v>F</v>
      </c>
      <c r="AE29" s="127" t="str">
        <f t="shared" si="16"/>
        <v>0.0</v>
      </c>
      <c r="AF29" s="128"/>
      <c r="AG29" s="127"/>
      <c r="AH29" s="127" t="str">
        <f t="shared" si="17"/>
        <v>0.0</v>
      </c>
      <c r="AI29" s="150">
        <f t="shared" si="18"/>
        <v>0</v>
      </c>
      <c r="AJ29" s="150">
        <f t="shared" si="20"/>
        <v>0</v>
      </c>
      <c r="AK29" s="150">
        <f t="shared" si="21"/>
        <v>0</v>
      </c>
      <c r="AL29" s="151">
        <f t="shared" si="22"/>
        <v>0</v>
      </c>
      <c r="AM29" s="40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  <c r="EO29" s="41"/>
      <c r="EP29" s="41"/>
      <c r="EQ29" s="41"/>
      <c r="ER29" s="41"/>
      <c r="ES29" s="41"/>
      <c r="ET29" s="41"/>
      <c r="EU29" s="41"/>
      <c r="EV29" s="41"/>
      <c r="EW29" s="41"/>
      <c r="EX29" s="41"/>
      <c r="EY29" s="41"/>
      <c r="EZ29" s="41"/>
      <c r="FA29" s="41"/>
      <c r="FB29" s="41"/>
      <c r="FC29" s="41"/>
      <c r="FD29" s="41"/>
      <c r="FE29" s="41"/>
      <c r="FF29" s="41"/>
      <c r="FG29" s="41"/>
      <c r="FH29" s="41"/>
      <c r="FI29" s="41"/>
      <c r="FJ29" s="41"/>
      <c r="FK29" s="41"/>
      <c r="FL29" s="41"/>
      <c r="FM29" s="41"/>
      <c r="FN29" s="41"/>
      <c r="FO29" s="41"/>
      <c r="FP29" s="41"/>
      <c r="FQ29" s="41"/>
      <c r="FR29" s="41"/>
      <c r="FS29" s="41"/>
      <c r="FT29" s="41"/>
      <c r="FU29" s="41"/>
      <c r="FV29" s="41"/>
      <c r="FW29" s="41"/>
      <c r="FX29" s="41"/>
      <c r="FY29" s="41"/>
      <c r="FZ29" s="41"/>
      <c r="GA29" s="41"/>
      <c r="GB29" s="41"/>
      <c r="GC29" s="41"/>
      <c r="GD29" s="41"/>
      <c r="GE29" s="41"/>
      <c r="GF29" s="41"/>
      <c r="GG29" s="41"/>
      <c r="GH29" s="41"/>
      <c r="GI29" s="41"/>
      <c r="GJ29" s="41"/>
      <c r="GK29" s="41"/>
      <c r="GL29" s="41"/>
      <c r="GM29" s="41"/>
      <c r="GN29" s="41"/>
      <c r="GO29" s="41"/>
      <c r="GP29" s="41"/>
      <c r="GQ29" s="41"/>
      <c r="GR29" s="41"/>
      <c r="GS29" s="41"/>
      <c r="GT29" s="41"/>
      <c r="GU29" s="41"/>
      <c r="GV29" s="41"/>
      <c r="GW29" s="41"/>
      <c r="GX29" s="41"/>
      <c r="GY29" s="41"/>
      <c r="GZ29" s="41"/>
      <c r="HA29" s="41"/>
      <c r="HB29" s="41"/>
      <c r="HC29" s="41"/>
      <c r="HD29" s="41"/>
      <c r="HE29" s="41"/>
      <c r="HF29" s="41"/>
      <c r="HG29" s="41"/>
      <c r="HH29" s="41"/>
      <c r="HI29" s="41"/>
      <c r="HJ29" s="41"/>
      <c r="HK29" s="41"/>
      <c r="HL29" s="41"/>
      <c r="HM29" s="41"/>
      <c r="HN29" s="41"/>
      <c r="HO29" s="41"/>
      <c r="HP29" s="41"/>
      <c r="HQ29" s="41"/>
      <c r="HR29" s="41"/>
      <c r="HS29" s="41"/>
      <c r="HT29" s="41"/>
      <c r="HU29" s="41"/>
      <c r="HV29" s="41"/>
      <c r="HW29" s="41"/>
      <c r="HX29" s="41"/>
      <c r="HY29" s="41"/>
      <c r="HZ29" s="41"/>
      <c r="IA29" s="41"/>
      <c r="IB29" s="41"/>
      <c r="IC29" s="41"/>
      <c r="ID29" s="41"/>
      <c r="IE29" s="41"/>
      <c r="IF29" s="41"/>
      <c r="IG29" s="41"/>
      <c r="IH29" s="41"/>
      <c r="II29" s="41"/>
      <c r="IJ29" s="41"/>
      <c r="IK29" s="41"/>
      <c r="IL29" s="41"/>
      <c r="IM29" s="41"/>
      <c r="IN29" s="41"/>
      <c r="IO29" s="41"/>
      <c r="IP29" s="41"/>
      <c r="IQ29" s="41"/>
      <c r="IR29" s="41"/>
    </row>
    <row r="30" spans="1:252" s="138" customFormat="1" ht="24.75" customHeight="1">
      <c r="A30" s="139">
        <v>22</v>
      </c>
      <c r="B30" s="160">
        <v>1755012022</v>
      </c>
      <c r="C30" s="161" t="s">
        <v>88</v>
      </c>
      <c r="D30" s="162" t="s">
        <v>30</v>
      </c>
      <c r="E30" s="140"/>
      <c r="F30" s="141" t="str">
        <f t="shared" si="0"/>
        <v>F</v>
      </c>
      <c r="G30" s="141" t="str">
        <f t="shared" si="1"/>
        <v>0.0</v>
      </c>
      <c r="H30" s="140"/>
      <c r="I30" s="141" t="str">
        <f t="shared" si="2"/>
        <v>F</v>
      </c>
      <c r="J30" s="141" t="str">
        <f t="shared" si="3"/>
        <v>0.0</v>
      </c>
      <c r="K30" s="140"/>
      <c r="L30" s="141" t="str">
        <f t="shared" si="19"/>
        <v>F</v>
      </c>
      <c r="M30" s="141" t="str">
        <f t="shared" si="4"/>
        <v>0.0</v>
      </c>
      <c r="N30" s="140"/>
      <c r="O30" s="141" t="str">
        <f t="shared" si="5"/>
        <v>F</v>
      </c>
      <c r="P30" s="141" t="str">
        <f t="shared" si="6"/>
        <v>0.0</v>
      </c>
      <c r="Q30" s="140"/>
      <c r="R30" s="141" t="str">
        <f t="shared" si="7"/>
        <v>F</v>
      </c>
      <c r="S30" s="141" t="str">
        <f t="shared" si="8"/>
        <v>0.0</v>
      </c>
      <c r="T30" s="140"/>
      <c r="U30" s="141" t="str">
        <f t="shared" si="9"/>
        <v>F</v>
      </c>
      <c r="V30" s="141" t="str">
        <f t="shared" si="10"/>
        <v>0.0</v>
      </c>
      <c r="W30" s="142"/>
      <c r="X30" s="141" t="str">
        <f t="shared" si="11"/>
        <v>F</v>
      </c>
      <c r="Y30" s="141" t="str">
        <f t="shared" si="12"/>
        <v>0.0</v>
      </c>
      <c r="Z30" s="142"/>
      <c r="AA30" s="141" t="str">
        <f t="shared" si="13"/>
        <v>F</v>
      </c>
      <c r="AB30" s="141" t="str">
        <f t="shared" si="14"/>
        <v>0.0</v>
      </c>
      <c r="AC30" s="143"/>
      <c r="AD30" s="141" t="str">
        <f t="shared" si="15"/>
        <v>F</v>
      </c>
      <c r="AE30" s="141" t="str">
        <f t="shared" si="16"/>
        <v>0.0</v>
      </c>
      <c r="AF30" s="142"/>
      <c r="AG30" s="141"/>
      <c r="AH30" s="141" t="str">
        <f t="shared" si="17"/>
        <v>0.0</v>
      </c>
      <c r="AI30" s="152">
        <f t="shared" si="18"/>
        <v>0</v>
      </c>
      <c r="AJ30" s="152">
        <f t="shared" si="20"/>
        <v>0</v>
      </c>
      <c r="AK30" s="152">
        <f t="shared" si="21"/>
        <v>0</v>
      </c>
      <c r="AL30" s="153">
        <f t="shared" si="22"/>
        <v>0</v>
      </c>
      <c r="AM30" s="42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</row>
    <row r="31" spans="1:252" ht="24.75" customHeight="1">
      <c r="A31" s="55">
        <v>23</v>
      </c>
      <c r="B31" s="160">
        <v>1755012023</v>
      </c>
      <c r="C31" s="161" t="s">
        <v>89</v>
      </c>
      <c r="D31" s="162" t="s">
        <v>90</v>
      </c>
      <c r="E31" s="126"/>
      <c r="F31" s="127" t="str">
        <f t="shared" si="0"/>
        <v>F</v>
      </c>
      <c r="G31" s="127" t="str">
        <f t="shared" si="1"/>
        <v>0.0</v>
      </c>
      <c r="H31" s="126"/>
      <c r="I31" s="127" t="str">
        <f t="shared" si="2"/>
        <v>F</v>
      </c>
      <c r="J31" s="127" t="str">
        <f t="shared" si="3"/>
        <v>0.0</v>
      </c>
      <c r="K31" s="126"/>
      <c r="L31" s="127" t="str">
        <f t="shared" si="19"/>
        <v>F</v>
      </c>
      <c r="M31" s="127" t="str">
        <f t="shared" si="4"/>
        <v>0.0</v>
      </c>
      <c r="N31" s="126"/>
      <c r="O31" s="127" t="str">
        <f t="shared" si="5"/>
        <v>F</v>
      </c>
      <c r="P31" s="127" t="str">
        <f t="shared" si="6"/>
        <v>0.0</v>
      </c>
      <c r="Q31" s="126"/>
      <c r="R31" s="127" t="str">
        <f t="shared" si="7"/>
        <v>F</v>
      </c>
      <c r="S31" s="127" t="str">
        <f t="shared" si="8"/>
        <v>0.0</v>
      </c>
      <c r="T31" s="126"/>
      <c r="U31" s="127" t="str">
        <f t="shared" si="9"/>
        <v>F</v>
      </c>
      <c r="V31" s="127" t="str">
        <f t="shared" si="10"/>
        <v>0.0</v>
      </c>
      <c r="W31" s="128"/>
      <c r="X31" s="127" t="str">
        <f t="shared" si="11"/>
        <v>F</v>
      </c>
      <c r="Y31" s="127" t="str">
        <f t="shared" si="12"/>
        <v>0.0</v>
      </c>
      <c r="Z31" s="128"/>
      <c r="AA31" s="127" t="str">
        <f t="shared" si="13"/>
        <v>F</v>
      </c>
      <c r="AB31" s="127" t="str">
        <f t="shared" si="14"/>
        <v>0.0</v>
      </c>
      <c r="AC31" s="129"/>
      <c r="AD31" s="127" t="str">
        <f t="shared" si="15"/>
        <v>F</v>
      </c>
      <c r="AE31" s="127" t="str">
        <f t="shared" si="16"/>
        <v>0.0</v>
      </c>
      <c r="AF31" s="128"/>
      <c r="AG31" s="127"/>
      <c r="AH31" s="127" t="str">
        <f t="shared" si="17"/>
        <v>0.0</v>
      </c>
      <c r="AI31" s="150">
        <f t="shared" si="18"/>
        <v>0</v>
      </c>
      <c r="AJ31" s="150">
        <f t="shared" si="20"/>
        <v>0</v>
      </c>
      <c r="AK31" s="150">
        <f>G31*$E$7+J31*$H$7+M31*$K$7+P31*$N$7+S31*$Q$7+V31*$T$7+Y31*$W$7+AB31*$Z$7+AE31*$AC$7+AH31*$AF$7</f>
        <v>0</v>
      </c>
      <c r="AL31" s="151">
        <f t="shared" si="22"/>
        <v>0</v>
      </c>
      <c r="AM31" s="40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  <c r="EO31" s="41"/>
      <c r="EP31" s="41"/>
      <c r="EQ31" s="41"/>
      <c r="ER31" s="41"/>
      <c r="ES31" s="41"/>
      <c r="ET31" s="41"/>
      <c r="EU31" s="41"/>
      <c r="EV31" s="41"/>
      <c r="EW31" s="41"/>
      <c r="EX31" s="41"/>
      <c r="EY31" s="41"/>
      <c r="EZ31" s="41"/>
      <c r="FA31" s="41"/>
      <c r="FB31" s="41"/>
      <c r="FC31" s="41"/>
      <c r="FD31" s="41"/>
      <c r="FE31" s="41"/>
      <c r="FF31" s="41"/>
      <c r="FG31" s="41"/>
      <c r="FH31" s="41"/>
      <c r="FI31" s="41"/>
      <c r="FJ31" s="41"/>
      <c r="FK31" s="41"/>
      <c r="FL31" s="41"/>
      <c r="FM31" s="41"/>
      <c r="FN31" s="41"/>
      <c r="FO31" s="41"/>
      <c r="FP31" s="41"/>
      <c r="FQ31" s="41"/>
      <c r="FR31" s="41"/>
      <c r="FS31" s="41"/>
      <c r="FT31" s="41"/>
      <c r="FU31" s="41"/>
      <c r="FV31" s="41"/>
      <c r="FW31" s="41"/>
      <c r="FX31" s="41"/>
      <c r="FY31" s="41"/>
      <c r="FZ31" s="41"/>
      <c r="GA31" s="41"/>
      <c r="GB31" s="41"/>
      <c r="GC31" s="41"/>
      <c r="GD31" s="41"/>
      <c r="GE31" s="41"/>
      <c r="GF31" s="41"/>
      <c r="GG31" s="41"/>
      <c r="GH31" s="41"/>
      <c r="GI31" s="41"/>
      <c r="GJ31" s="41"/>
      <c r="GK31" s="41"/>
      <c r="GL31" s="41"/>
      <c r="GM31" s="41"/>
      <c r="GN31" s="41"/>
      <c r="GO31" s="41"/>
      <c r="GP31" s="41"/>
      <c r="GQ31" s="41"/>
      <c r="GR31" s="41"/>
      <c r="GS31" s="41"/>
      <c r="GT31" s="41"/>
      <c r="GU31" s="41"/>
      <c r="GV31" s="41"/>
      <c r="GW31" s="41"/>
      <c r="GX31" s="41"/>
      <c r="GY31" s="41"/>
      <c r="GZ31" s="41"/>
      <c r="HA31" s="41"/>
      <c r="HB31" s="41"/>
      <c r="HC31" s="41"/>
      <c r="HD31" s="41"/>
      <c r="HE31" s="41"/>
      <c r="HF31" s="41"/>
      <c r="HG31" s="41"/>
      <c r="HH31" s="41"/>
      <c r="HI31" s="41"/>
      <c r="HJ31" s="41"/>
      <c r="HK31" s="41"/>
      <c r="HL31" s="41"/>
      <c r="HM31" s="41"/>
      <c r="HN31" s="41"/>
      <c r="HO31" s="41"/>
      <c r="HP31" s="41"/>
      <c r="HQ31" s="41"/>
      <c r="HR31" s="41"/>
      <c r="HS31" s="41"/>
      <c r="HT31" s="41"/>
      <c r="HU31" s="41"/>
      <c r="HV31" s="41"/>
      <c r="HW31" s="41"/>
      <c r="HX31" s="41"/>
      <c r="HY31" s="41"/>
      <c r="HZ31" s="41"/>
      <c r="IA31" s="41"/>
      <c r="IB31" s="41"/>
      <c r="IC31" s="41"/>
      <c r="ID31" s="41"/>
      <c r="IE31" s="41"/>
      <c r="IF31" s="41"/>
      <c r="IG31" s="41"/>
      <c r="IH31" s="41"/>
      <c r="II31" s="41"/>
      <c r="IJ31" s="41"/>
      <c r="IK31" s="41"/>
      <c r="IL31" s="41"/>
      <c r="IM31" s="41"/>
      <c r="IN31" s="41"/>
      <c r="IO31" s="41"/>
      <c r="IP31" s="41"/>
      <c r="IQ31" s="41"/>
      <c r="IR31" s="41"/>
    </row>
    <row r="32" spans="1:252" ht="24.75" customHeight="1">
      <c r="A32" s="55">
        <v>24</v>
      </c>
      <c r="B32" s="160">
        <v>1755012024</v>
      </c>
      <c r="C32" s="161" t="s">
        <v>91</v>
      </c>
      <c r="D32" s="162" t="s">
        <v>92</v>
      </c>
      <c r="E32" s="126"/>
      <c r="F32" s="127" t="str">
        <f t="shared" si="0"/>
        <v>F</v>
      </c>
      <c r="G32" s="127" t="str">
        <f t="shared" si="1"/>
        <v>0.0</v>
      </c>
      <c r="H32" s="126"/>
      <c r="I32" s="127" t="str">
        <f t="shared" si="2"/>
        <v>F</v>
      </c>
      <c r="J32" s="127" t="str">
        <f t="shared" si="3"/>
        <v>0.0</v>
      </c>
      <c r="K32" s="126"/>
      <c r="L32" s="127" t="str">
        <f t="shared" si="19"/>
        <v>F</v>
      </c>
      <c r="M32" s="127" t="str">
        <f t="shared" si="4"/>
        <v>0.0</v>
      </c>
      <c r="N32" s="126"/>
      <c r="O32" s="127" t="str">
        <f t="shared" si="5"/>
        <v>F</v>
      </c>
      <c r="P32" s="127" t="str">
        <f t="shared" si="6"/>
        <v>0.0</v>
      </c>
      <c r="Q32" s="126"/>
      <c r="R32" s="127" t="str">
        <f t="shared" si="7"/>
        <v>F</v>
      </c>
      <c r="S32" s="127" t="str">
        <f t="shared" si="8"/>
        <v>0.0</v>
      </c>
      <c r="T32" s="126"/>
      <c r="U32" s="127" t="str">
        <f t="shared" si="9"/>
        <v>F</v>
      </c>
      <c r="V32" s="127" t="str">
        <f t="shared" si="10"/>
        <v>0.0</v>
      </c>
      <c r="W32" s="128"/>
      <c r="X32" s="127" t="str">
        <f t="shared" si="11"/>
        <v>F</v>
      </c>
      <c r="Y32" s="127" t="str">
        <f t="shared" si="12"/>
        <v>0.0</v>
      </c>
      <c r="Z32" s="128"/>
      <c r="AA32" s="127" t="str">
        <f t="shared" si="13"/>
        <v>F</v>
      </c>
      <c r="AB32" s="127" t="str">
        <f t="shared" si="14"/>
        <v>0.0</v>
      </c>
      <c r="AC32" s="129"/>
      <c r="AD32" s="127" t="str">
        <f t="shared" si="15"/>
        <v>F</v>
      </c>
      <c r="AE32" s="127" t="str">
        <f t="shared" si="16"/>
        <v>0.0</v>
      </c>
      <c r="AF32" s="128"/>
      <c r="AG32" s="127"/>
      <c r="AH32" s="127" t="str">
        <f t="shared" si="17"/>
        <v>0.0</v>
      </c>
      <c r="AI32" s="150">
        <f t="shared" si="18"/>
        <v>0</v>
      </c>
      <c r="AJ32" s="150">
        <f t="shared" si="20"/>
        <v>0</v>
      </c>
      <c r="AK32" s="150">
        <f t="shared" si="21"/>
        <v>0</v>
      </c>
      <c r="AL32" s="151">
        <f t="shared" si="22"/>
        <v>0</v>
      </c>
      <c r="AM32" s="40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N32" s="41"/>
      <c r="EO32" s="41"/>
      <c r="EP32" s="41"/>
      <c r="EQ32" s="41"/>
      <c r="ER32" s="41"/>
      <c r="ES32" s="41"/>
      <c r="ET32" s="41"/>
      <c r="EU32" s="41"/>
      <c r="EV32" s="41"/>
      <c r="EW32" s="41"/>
      <c r="EX32" s="41"/>
      <c r="EY32" s="41"/>
      <c r="EZ32" s="41"/>
      <c r="FA32" s="41"/>
      <c r="FB32" s="41"/>
      <c r="FC32" s="41"/>
      <c r="FD32" s="41"/>
      <c r="FE32" s="41"/>
      <c r="FF32" s="41"/>
      <c r="FG32" s="41"/>
      <c r="FH32" s="41"/>
      <c r="FI32" s="41"/>
      <c r="FJ32" s="41"/>
      <c r="FK32" s="41"/>
      <c r="FL32" s="41"/>
      <c r="FM32" s="41"/>
      <c r="FN32" s="41"/>
      <c r="FO32" s="41"/>
      <c r="FP32" s="41"/>
      <c r="FQ32" s="41"/>
      <c r="FR32" s="41"/>
      <c r="FS32" s="41"/>
      <c r="FT32" s="41"/>
      <c r="FU32" s="41"/>
      <c r="FV32" s="41"/>
      <c r="FW32" s="41"/>
      <c r="FX32" s="41"/>
      <c r="FY32" s="41"/>
      <c r="FZ32" s="41"/>
      <c r="GA32" s="41"/>
      <c r="GB32" s="41"/>
      <c r="GC32" s="41"/>
      <c r="GD32" s="41"/>
      <c r="GE32" s="41"/>
      <c r="GF32" s="41"/>
      <c r="GG32" s="41"/>
      <c r="GH32" s="41"/>
      <c r="GI32" s="41"/>
      <c r="GJ32" s="41"/>
      <c r="GK32" s="41"/>
      <c r="GL32" s="41"/>
      <c r="GM32" s="41"/>
      <c r="GN32" s="41"/>
      <c r="GO32" s="41"/>
      <c r="GP32" s="41"/>
      <c r="GQ32" s="41"/>
      <c r="GR32" s="41"/>
      <c r="GS32" s="41"/>
      <c r="GT32" s="41"/>
      <c r="GU32" s="41"/>
      <c r="GV32" s="41"/>
      <c r="GW32" s="41"/>
      <c r="GX32" s="41"/>
      <c r="GY32" s="41"/>
      <c r="GZ32" s="41"/>
      <c r="HA32" s="41"/>
      <c r="HB32" s="41"/>
      <c r="HC32" s="41"/>
      <c r="HD32" s="41"/>
      <c r="HE32" s="41"/>
      <c r="HF32" s="41"/>
      <c r="HG32" s="41"/>
      <c r="HH32" s="41"/>
      <c r="HI32" s="41"/>
      <c r="HJ32" s="41"/>
      <c r="HK32" s="41"/>
      <c r="HL32" s="41"/>
      <c r="HM32" s="41"/>
      <c r="HN32" s="41"/>
      <c r="HO32" s="41"/>
      <c r="HP32" s="41"/>
      <c r="HQ32" s="41"/>
      <c r="HR32" s="41"/>
      <c r="HS32" s="41"/>
      <c r="HT32" s="41"/>
      <c r="HU32" s="41"/>
      <c r="HV32" s="41"/>
      <c r="HW32" s="41"/>
      <c r="HX32" s="41"/>
      <c r="HY32" s="41"/>
      <c r="HZ32" s="41"/>
      <c r="IA32" s="41"/>
      <c r="IB32" s="41"/>
      <c r="IC32" s="41"/>
      <c r="ID32" s="41"/>
      <c r="IE32" s="41"/>
      <c r="IF32" s="41"/>
      <c r="IG32" s="41"/>
      <c r="IH32" s="41"/>
      <c r="II32" s="41"/>
      <c r="IJ32" s="41"/>
      <c r="IK32" s="41"/>
      <c r="IL32" s="41"/>
      <c r="IM32" s="41"/>
      <c r="IN32" s="41"/>
      <c r="IO32" s="41"/>
      <c r="IP32" s="41"/>
      <c r="IQ32" s="41"/>
      <c r="IR32" s="41"/>
    </row>
    <row r="33" spans="1:252" ht="24.75" customHeight="1">
      <c r="A33" s="55">
        <v>25</v>
      </c>
      <c r="B33" s="160">
        <v>1755012025</v>
      </c>
      <c r="C33" s="161" t="s">
        <v>93</v>
      </c>
      <c r="D33" s="162" t="s">
        <v>94</v>
      </c>
      <c r="E33" s="126"/>
      <c r="F33" s="127" t="str">
        <f t="shared" si="0"/>
        <v>F</v>
      </c>
      <c r="G33" s="127" t="str">
        <f t="shared" si="1"/>
        <v>0.0</v>
      </c>
      <c r="H33" s="126"/>
      <c r="I33" s="127" t="str">
        <f t="shared" si="2"/>
        <v>F</v>
      </c>
      <c r="J33" s="127" t="str">
        <f t="shared" si="3"/>
        <v>0.0</v>
      </c>
      <c r="K33" s="126"/>
      <c r="L33" s="127" t="str">
        <f t="shared" si="19"/>
        <v>F</v>
      </c>
      <c r="M33" s="127" t="str">
        <f t="shared" si="4"/>
        <v>0.0</v>
      </c>
      <c r="N33" s="126"/>
      <c r="O33" s="127" t="str">
        <f t="shared" si="5"/>
        <v>F</v>
      </c>
      <c r="P33" s="127" t="str">
        <f t="shared" si="6"/>
        <v>0.0</v>
      </c>
      <c r="Q33" s="126"/>
      <c r="R33" s="127" t="str">
        <f t="shared" si="7"/>
        <v>F</v>
      </c>
      <c r="S33" s="127" t="str">
        <f t="shared" si="8"/>
        <v>0.0</v>
      </c>
      <c r="T33" s="126"/>
      <c r="U33" s="127" t="str">
        <f t="shared" si="9"/>
        <v>F</v>
      </c>
      <c r="V33" s="127" t="str">
        <f t="shared" si="10"/>
        <v>0.0</v>
      </c>
      <c r="W33" s="128"/>
      <c r="X33" s="127" t="str">
        <f t="shared" si="11"/>
        <v>F</v>
      </c>
      <c r="Y33" s="127" t="str">
        <f t="shared" si="12"/>
        <v>0.0</v>
      </c>
      <c r="Z33" s="128"/>
      <c r="AA33" s="127" t="str">
        <f t="shared" si="13"/>
        <v>F</v>
      </c>
      <c r="AB33" s="127" t="str">
        <f t="shared" si="14"/>
        <v>0.0</v>
      </c>
      <c r="AC33" s="129"/>
      <c r="AD33" s="127" t="str">
        <f t="shared" si="15"/>
        <v>F</v>
      </c>
      <c r="AE33" s="127" t="str">
        <f t="shared" si="16"/>
        <v>0.0</v>
      </c>
      <c r="AF33" s="128"/>
      <c r="AG33" s="127"/>
      <c r="AH33" s="127" t="str">
        <f t="shared" si="17"/>
        <v>0.0</v>
      </c>
      <c r="AI33" s="150">
        <f t="shared" si="18"/>
        <v>0</v>
      </c>
      <c r="AJ33" s="150">
        <f t="shared" si="20"/>
        <v>0</v>
      </c>
      <c r="AK33" s="150">
        <f t="shared" si="21"/>
        <v>0</v>
      </c>
      <c r="AL33" s="151">
        <f t="shared" si="22"/>
        <v>0</v>
      </c>
      <c r="AM33" s="40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  <c r="EN33" s="41"/>
      <c r="EO33" s="41"/>
      <c r="EP33" s="41"/>
      <c r="EQ33" s="41"/>
      <c r="ER33" s="41"/>
      <c r="ES33" s="41"/>
      <c r="ET33" s="41"/>
      <c r="EU33" s="41"/>
      <c r="EV33" s="41"/>
      <c r="EW33" s="41"/>
      <c r="EX33" s="41"/>
      <c r="EY33" s="41"/>
      <c r="EZ33" s="41"/>
      <c r="FA33" s="41"/>
      <c r="FB33" s="41"/>
      <c r="FC33" s="41"/>
      <c r="FD33" s="41"/>
      <c r="FE33" s="41"/>
      <c r="FF33" s="41"/>
      <c r="FG33" s="41"/>
      <c r="FH33" s="41"/>
      <c r="FI33" s="41"/>
      <c r="FJ33" s="41"/>
      <c r="FK33" s="41"/>
      <c r="FL33" s="41"/>
      <c r="FM33" s="41"/>
      <c r="FN33" s="41"/>
      <c r="FO33" s="41"/>
      <c r="FP33" s="41"/>
      <c r="FQ33" s="41"/>
      <c r="FR33" s="41"/>
      <c r="FS33" s="41"/>
      <c r="FT33" s="41"/>
      <c r="FU33" s="41"/>
      <c r="FV33" s="41"/>
      <c r="FW33" s="41"/>
      <c r="FX33" s="41"/>
      <c r="FY33" s="41"/>
      <c r="FZ33" s="41"/>
      <c r="GA33" s="41"/>
      <c r="GB33" s="41"/>
      <c r="GC33" s="41"/>
      <c r="GD33" s="41"/>
      <c r="GE33" s="41"/>
      <c r="GF33" s="41"/>
      <c r="GG33" s="41"/>
      <c r="GH33" s="41"/>
      <c r="GI33" s="41"/>
      <c r="GJ33" s="41"/>
      <c r="GK33" s="41"/>
      <c r="GL33" s="41"/>
      <c r="GM33" s="41"/>
      <c r="GN33" s="41"/>
      <c r="GO33" s="41"/>
      <c r="GP33" s="41"/>
      <c r="GQ33" s="41"/>
      <c r="GR33" s="41"/>
      <c r="GS33" s="41"/>
      <c r="GT33" s="41"/>
      <c r="GU33" s="41"/>
      <c r="GV33" s="41"/>
      <c r="GW33" s="41"/>
      <c r="GX33" s="41"/>
      <c r="GY33" s="41"/>
      <c r="GZ33" s="41"/>
      <c r="HA33" s="41"/>
      <c r="HB33" s="41"/>
      <c r="HC33" s="41"/>
      <c r="HD33" s="41"/>
      <c r="HE33" s="41"/>
      <c r="HF33" s="41"/>
      <c r="HG33" s="41"/>
      <c r="HH33" s="41"/>
      <c r="HI33" s="41"/>
      <c r="HJ33" s="41"/>
      <c r="HK33" s="41"/>
      <c r="HL33" s="41"/>
      <c r="HM33" s="41"/>
      <c r="HN33" s="41"/>
      <c r="HO33" s="41"/>
      <c r="HP33" s="41"/>
      <c r="HQ33" s="41"/>
      <c r="HR33" s="41"/>
      <c r="HS33" s="41"/>
      <c r="HT33" s="41"/>
      <c r="HU33" s="41"/>
      <c r="HV33" s="41"/>
      <c r="HW33" s="41"/>
      <c r="HX33" s="41"/>
      <c r="HY33" s="41"/>
      <c r="HZ33" s="41"/>
      <c r="IA33" s="41"/>
      <c r="IB33" s="41"/>
      <c r="IC33" s="41"/>
      <c r="ID33" s="41"/>
      <c r="IE33" s="41"/>
      <c r="IF33" s="41"/>
      <c r="IG33" s="41"/>
      <c r="IH33" s="41"/>
      <c r="II33" s="41"/>
      <c r="IJ33" s="41"/>
      <c r="IK33" s="41"/>
      <c r="IL33" s="41"/>
      <c r="IM33" s="41"/>
      <c r="IN33" s="41"/>
      <c r="IO33" s="41"/>
      <c r="IP33" s="41"/>
      <c r="IQ33" s="41"/>
      <c r="IR33" s="41"/>
    </row>
    <row r="34" spans="1:252" s="138" customFormat="1" ht="24.75" customHeight="1">
      <c r="A34" s="139">
        <v>26</v>
      </c>
      <c r="B34" s="160">
        <v>1755012026</v>
      </c>
      <c r="C34" s="161" t="s">
        <v>95</v>
      </c>
      <c r="D34" s="162" t="s">
        <v>96</v>
      </c>
      <c r="E34" s="140"/>
      <c r="F34" s="141" t="str">
        <f t="shared" si="0"/>
        <v>F</v>
      </c>
      <c r="G34" s="141" t="str">
        <f t="shared" si="1"/>
        <v>0.0</v>
      </c>
      <c r="H34" s="140"/>
      <c r="I34" s="141" t="str">
        <f t="shared" si="2"/>
        <v>F</v>
      </c>
      <c r="J34" s="141" t="str">
        <f t="shared" si="3"/>
        <v>0.0</v>
      </c>
      <c r="K34" s="140"/>
      <c r="L34" s="141" t="str">
        <f t="shared" si="19"/>
        <v>F</v>
      </c>
      <c r="M34" s="141" t="str">
        <f t="shared" si="4"/>
        <v>0.0</v>
      </c>
      <c r="N34" s="140"/>
      <c r="O34" s="141" t="str">
        <f t="shared" si="5"/>
        <v>F</v>
      </c>
      <c r="P34" s="141" t="str">
        <f t="shared" si="6"/>
        <v>0.0</v>
      </c>
      <c r="Q34" s="140"/>
      <c r="R34" s="141" t="str">
        <f t="shared" si="7"/>
        <v>F</v>
      </c>
      <c r="S34" s="141" t="str">
        <f t="shared" si="8"/>
        <v>0.0</v>
      </c>
      <c r="T34" s="140"/>
      <c r="U34" s="141" t="str">
        <f t="shared" si="9"/>
        <v>F</v>
      </c>
      <c r="V34" s="141" t="str">
        <f t="shared" si="10"/>
        <v>0.0</v>
      </c>
      <c r="W34" s="142"/>
      <c r="X34" s="141" t="str">
        <f t="shared" si="11"/>
        <v>F</v>
      </c>
      <c r="Y34" s="141" t="str">
        <f t="shared" si="12"/>
        <v>0.0</v>
      </c>
      <c r="Z34" s="142"/>
      <c r="AA34" s="141" t="str">
        <f t="shared" si="13"/>
        <v>F</v>
      </c>
      <c r="AB34" s="141" t="str">
        <f t="shared" si="14"/>
        <v>0.0</v>
      </c>
      <c r="AC34" s="143"/>
      <c r="AD34" s="141" t="str">
        <f t="shared" si="15"/>
        <v>F</v>
      </c>
      <c r="AE34" s="141" t="str">
        <f t="shared" si="16"/>
        <v>0.0</v>
      </c>
      <c r="AF34" s="142"/>
      <c r="AG34" s="141"/>
      <c r="AH34" s="141" t="str">
        <f t="shared" si="17"/>
        <v>0.0</v>
      </c>
      <c r="AI34" s="152">
        <f t="shared" si="18"/>
        <v>0</v>
      </c>
      <c r="AJ34" s="152">
        <f t="shared" si="20"/>
        <v>0</v>
      </c>
      <c r="AK34" s="152">
        <f t="shared" si="21"/>
        <v>0</v>
      </c>
      <c r="AL34" s="153">
        <f t="shared" si="22"/>
        <v>0</v>
      </c>
      <c r="AM34" s="42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  <c r="EO34" s="43"/>
      <c r="EP34" s="43"/>
      <c r="EQ34" s="43"/>
      <c r="ER34" s="43"/>
      <c r="ES34" s="43"/>
      <c r="ET34" s="43"/>
      <c r="EU34" s="43"/>
      <c r="EV34" s="43"/>
      <c r="EW34" s="43"/>
      <c r="EX34" s="43"/>
      <c r="EY34" s="43"/>
      <c r="EZ34" s="43"/>
      <c r="FA34" s="43"/>
      <c r="FB34" s="43"/>
      <c r="FC34" s="43"/>
      <c r="FD34" s="43"/>
      <c r="FE34" s="43"/>
      <c r="FF34" s="43"/>
      <c r="FG34" s="43"/>
      <c r="FH34" s="43"/>
      <c r="FI34" s="43"/>
      <c r="FJ34" s="43"/>
      <c r="FK34" s="43"/>
      <c r="FL34" s="43"/>
      <c r="FM34" s="43"/>
      <c r="FN34" s="43"/>
      <c r="FO34" s="43"/>
      <c r="FP34" s="43"/>
      <c r="FQ34" s="43"/>
      <c r="FR34" s="43"/>
      <c r="FS34" s="43"/>
      <c r="FT34" s="43"/>
      <c r="FU34" s="43"/>
      <c r="FV34" s="43"/>
      <c r="FW34" s="43"/>
      <c r="FX34" s="43"/>
      <c r="FY34" s="43"/>
      <c r="FZ34" s="43"/>
      <c r="GA34" s="43"/>
      <c r="GB34" s="43"/>
      <c r="GC34" s="43"/>
      <c r="GD34" s="43"/>
      <c r="GE34" s="43"/>
      <c r="GF34" s="43"/>
      <c r="GG34" s="43"/>
      <c r="GH34" s="43"/>
      <c r="GI34" s="43"/>
      <c r="GJ34" s="43"/>
      <c r="GK34" s="43"/>
      <c r="GL34" s="43"/>
      <c r="GM34" s="43"/>
      <c r="GN34" s="43"/>
      <c r="GO34" s="43"/>
      <c r="GP34" s="43"/>
      <c r="GQ34" s="43"/>
      <c r="GR34" s="43"/>
      <c r="GS34" s="43"/>
      <c r="GT34" s="43"/>
      <c r="GU34" s="43"/>
      <c r="GV34" s="43"/>
      <c r="GW34" s="43"/>
      <c r="GX34" s="43"/>
      <c r="GY34" s="43"/>
      <c r="GZ34" s="43"/>
      <c r="HA34" s="43"/>
      <c r="HB34" s="43"/>
      <c r="HC34" s="43"/>
      <c r="HD34" s="43"/>
      <c r="HE34" s="43"/>
      <c r="HF34" s="43"/>
      <c r="HG34" s="43"/>
      <c r="HH34" s="43"/>
      <c r="HI34" s="43"/>
      <c r="HJ34" s="43"/>
      <c r="HK34" s="43"/>
      <c r="HL34" s="43"/>
      <c r="HM34" s="43"/>
      <c r="HN34" s="43"/>
      <c r="HO34" s="43"/>
      <c r="HP34" s="43"/>
      <c r="HQ34" s="43"/>
      <c r="HR34" s="43"/>
      <c r="HS34" s="43"/>
      <c r="HT34" s="43"/>
      <c r="HU34" s="43"/>
      <c r="HV34" s="43"/>
      <c r="HW34" s="43"/>
      <c r="HX34" s="43"/>
      <c r="HY34" s="43"/>
      <c r="HZ34" s="43"/>
      <c r="IA34" s="43"/>
      <c r="IB34" s="43"/>
      <c r="IC34" s="43"/>
      <c r="ID34" s="43"/>
      <c r="IE34" s="43"/>
      <c r="IF34" s="43"/>
      <c r="IG34" s="43"/>
      <c r="IH34" s="43"/>
      <c r="II34" s="43"/>
      <c r="IJ34" s="43"/>
      <c r="IK34" s="43"/>
      <c r="IL34" s="43"/>
      <c r="IM34" s="43"/>
      <c r="IN34" s="43"/>
      <c r="IO34" s="43"/>
      <c r="IP34" s="43"/>
      <c r="IQ34" s="43"/>
      <c r="IR34" s="43"/>
    </row>
    <row r="35" spans="1:252" s="138" customFormat="1" ht="24.75" customHeight="1">
      <c r="A35" s="139">
        <v>27</v>
      </c>
      <c r="B35" s="160">
        <v>1755012027</v>
      </c>
      <c r="C35" s="161" t="s">
        <v>97</v>
      </c>
      <c r="D35" s="162" t="s">
        <v>96</v>
      </c>
      <c r="E35" s="140"/>
      <c r="F35" s="141" t="str">
        <f t="shared" si="0"/>
        <v>F</v>
      </c>
      <c r="G35" s="141" t="str">
        <f t="shared" si="1"/>
        <v>0.0</v>
      </c>
      <c r="H35" s="140"/>
      <c r="I35" s="141" t="str">
        <f t="shared" si="2"/>
        <v>F</v>
      </c>
      <c r="J35" s="141" t="str">
        <f t="shared" si="3"/>
        <v>0.0</v>
      </c>
      <c r="K35" s="140"/>
      <c r="L35" s="141" t="str">
        <f t="shared" si="19"/>
        <v>F</v>
      </c>
      <c r="M35" s="141" t="str">
        <f t="shared" si="4"/>
        <v>0.0</v>
      </c>
      <c r="N35" s="140"/>
      <c r="O35" s="141" t="str">
        <f t="shared" si="5"/>
        <v>F</v>
      </c>
      <c r="P35" s="141" t="str">
        <f t="shared" si="6"/>
        <v>0.0</v>
      </c>
      <c r="Q35" s="140"/>
      <c r="R35" s="141" t="str">
        <f t="shared" si="7"/>
        <v>F</v>
      </c>
      <c r="S35" s="141" t="str">
        <f t="shared" si="8"/>
        <v>0.0</v>
      </c>
      <c r="T35" s="140"/>
      <c r="U35" s="141" t="str">
        <f t="shared" si="9"/>
        <v>F</v>
      </c>
      <c r="V35" s="141" t="str">
        <f t="shared" si="10"/>
        <v>0.0</v>
      </c>
      <c r="W35" s="142"/>
      <c r="X35" s="141" t="str">
        <f t="shared" si="11"/>
        <v>F</v>
      </c>
      <c r="Y35" s="141" t="str">
        <f t="shared" si="12"/>
        <v>0.0</v>
      </c>
      <c r="Z35" s="142"/>
      <c r="AA35" s="141" t="str">
        <f t="shared" si="13"/>
        <v>F</v>
      </c>
      <c r="AB35" s="141" t="str">
        <f t="shared" si="14"/>
        <v>0.0</v>
      </c>
      <c r="AC35" s="143"/>
      <c r="AD35" s="141" t="str">
        <f t="shared" si="15"/>
        <v>F</v>
      </c>
      <c r="AE35" s="141" t="str">
        <f t="shared" si="16"/>
        <v>0.0</v>
      </c>
      <c r="AF35" s="142"/>
      <c r="AG35" s="141"/>
      <c r="AH35" s="141" t="str">
        <f t="shared" si="17"/>
        <v>0.0</v>
      </c>
      <c r="AI35" s="152">
        <f t="shared" si="18"/>
        <v>0</v>
      </c>
      <c r="AJ35" s="152">
        <f t="shared" si="20"/>
        <v>0</v>
      </c>
      <c r="AK35" s="152">
        <f t="shared" si="21"/>
        <v>0</v>
      </c>
      <c r="AL35" s="153">
        <f t="shared" si="22"/>
        <v>0</v>
      </c>
      <c r="AM35" s="42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  <c r="FE35" s="43"/>
      <c r="FF35" s="43"/>
      <c r="FG35" s="43"/>
      <c r="FH35" s="43"/>
      <c r="FI35" s="43"/>
      <c r="FJ35" s="43"/>
      <c r="FK35" s="43"/>
      <c r="FL35" s="43"/>
      <c r="FM35" s="43"/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43"/>
      <c r="FZ35" s="43"/>
      <c r="GA35" s="43"/>
      <c r="GB35" s="43"/>
      <c r="GC35" s="43"/>
      <c r="GD35" s="43"/>
      <c r="GE35" s="43"/>
      <c r="GF35" s="43"/>
      <c r="GG35" s="43"/>
      <c r="GH35" s="43"/>
      <c r="GI35" s="43"/>
      <c r="GJ35" s="43"/>
      <c r="GK35" s="43"/>
      <c r="GL35" s="43"/>
      <c r="GM35" s="43"/>
      <c r="GN35" s="43"/>
      <c r="GO35" s="43"/>
      <c r="GP35" s="43"/>
      <c r="GQ35" s="43"/>
      <c r="GR35" s="43"/>
      <c r="GS35" s="43"/>
      <c r="GT35" s="43"/>
      <c r="GU35" s="43"/>
      <c r="GV35" s="43"/>
      <c r="GW35" s="43"/>
      <c r="GX35" s="43"/>
      <c r="GY35" s="43"/>
      <c r="GZ35" s="43"/>
      <c r="HA35" s="43"/>
      <c r="HB35" s="43"/>
      <c r="HC35" s="43"/>
      <c r="HD35" s="43"/>
      <c r="HE35" s="43"/>
      <c r="HF35" s="43"/>
      <c r="HG35" s="43"/>
      <c r="HH35" s="43"/>
      <c r="HI35" s="43"/>
      <c r="HJ35" s="43"/>
      <c r="HK35" s="43"/>
      <c r="HL35" s="43"/>
      <c r="HM35" s="43"/>
      <c r="HN35" s="43"/>
      <c r="HO35" s="43"/>
      <c r="HP35" s="43"/>
      <c r="HQ35" s="43"/>
      <c r="HR35" s="43"/>
      <c r="HS35" s="43"/>
      <c r="HT35" s="43"/>
      <c r="HU35" s="43"/>
      <c r="HV35" s="43"/>
      <c r="HW35" s="43"/>
      <c r="HX35" s="43"/>
      <c r="HY35" s="43"/>
      <c r="HZ35" s="43"/>
      <c r="IA35" s="43"/>
      <c r="IB35" s="43"/>
      <c r="IC35" s="43"/>
      <c r="ID35" s="43"/>
      <c r="IE35" s="43"/>
      <c r="IF35" s="43"/>
      <c r="IG35" s="43"/>
      <c r="IH35" s="43"/>
      <c r="II35" s="43"/>
      <c r="IJ35" s="43"/>
      <c r="IK35" s="43"/>
      <c r="IL35" s="43"/>
      <c r="IM35" s="43"/>
      <c r="IN35" s="43"/>
      <c r="IO35" s="43"/>
      <c r="IP35" s="43"/>
      <c r="IQ35" s="43"/>
      <c r="IR35" s="43"/>
    </row>
    <row r="36" spans="1:252" s="138" customFormat="1" ht="24.75" customHeight="1">
      <c r="A36" s="139">
        <v>28</v>
      </c>
      <c r="B36" s="160">
        <v>1755012028</v>
      </c>
      <c r="C36" s="161" t="s">
        <v>98</v>
      </c>
      <c r="D36" s="162" t="s">
        <v>99</v>
      </c>
      <c r="E36" s="140"/>
      <c r="F36" s="141" t="str">
        <f t="shared" si="0"/>
        <v>F</v>
      </c>
      <c r="G36" s="141" t="str">
        <f t="shared" si="1"/>
        <v>0.0</v>
      </c>
      <c r="H36" s="140"/>
      <c r="I36" s="141" t="str">
        <f t="shared" si="2"/>
        <v>F</v>
      </c>
      <c r="J36" s="141" t="str">
        <f t="shared" si="3"/>
        <v>0.0</v>
      </c>
      <c r="K36" s="140"/>
      <c r="L36" s="141" t="str">
        <f t="shared" si="19"/>
        <v>F</v>
      </c>
      <c r="M36" s="141" t="str">
        <f t="shared" si="4"/>
        <v>0.0</v>
      </c>
      <c r="N36" s="140"/>
      <c r="O36" s="141" t="str">
        <f t="shared" si="5"/>
        <v>F</v>
      </c>
      <c r="P36" s="141" t="str">
        <f t="shared" si="6"/>
        <v>0.0</v>
      </c>
      <c r="Q36" s="140"/>
      <c r="R36" s="141" t="str">
        <f t="shared" si="7"/>
        <v>F</v>
      </c>
      <c r="S36" s="141" t="str">
        <f t="shared" si="8"/>
        <v>0.0</v>
      </c>
      <c r="T36" s="140"/>
      <c r="U36" s="141" t="str">
        <f t="shared" si="9"/>
        <v>F</v>
      </c>
      <c r="V36" s="141" t="str">
        <f t="shared" si="10"/>
        <v>0.0</v>
      </c>
      <c r="W36" s="142"/>
      <c r="X36" s="141" t="str">
        <f t="shared" si="11"/>
        <v>F</v>
      </c>
      <c r="Y36" s="141" t="str">
        <f t="shared" si="12"/>
        <v>0.0</v>
      </c>
      <c r="Z36" s="142"/>
      <c r="AA36" s="141" t="str">
        <f t="shared" si="13"/>
        <v>F</v>
      </c>
      <c r="AB36" s="141" t="str">
        <f t="shared" si="14"/>
        <v>0.0</v>
      </c>
      <c r="AC36" s="143"/>
      <c r="AD36" s="141" t="str">
        <f t="shared" si="15"/>
        <v>F</v>
      </c>
      <c r="AE36" s="141" t="str">
        <f t="shared" si="16"/>
        <v>0.0</v>
      </c>
      <c r="AF36" s="142"/>
      <c r="AG36" s="141"/>
      <c r="AH36" s="141" t="str">
        <f t="shared" si="17"/>
        <v>0.0</v>
      </c>
      <c r="AI36" s="152">
        <f t="shared" si="18"/>
        <v>0</v>
      </c>
      <c r="AJ36" s="152">
        <f t="shared" si="20"/>
        <v>0</v>
      </c>
      <c r="AK36" s="152">
        <f t="shared" si="21"/>
        <v>0</v>
      </c>
      <c r="AL36" s="153">
        <f t="shared" si="22"/>
        <v>0</v>
      </c>
      <c r="AM36" s="42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  <c r="EO36" s="43"/>
      <c r="EP36" s="43"/>
      <c r="EQ36" s="43"/>
      <c r="ER36" s="43"/>
      <c r="ES36" s="43"/>
      <c r="ET36" s="43"/>
      <c r="EU36" s="43"/>
      <c r="EV36" s="43"/>
      <c r="EW36" s="43"/>
      <c r="EX36" s="43"/>
      <c r="EY36" s="43"/>
      <c r="EZ36" s="43"/>
      <c r="FA36" s="43"/>
      <c r="FB36" s="43"/>
      <c r="FC36" s="43"/>
      <c r="FD36" s="43"/>
      <c r="FE36" s="43"/>
      <c r="FF36" s="43"/>
      <c r="FG36" s="43"/>
      <c r="FH36" s="43"/>
      <c r="FI36" s="43"/>
      <c r="FJ36" s="43"/>
      <c r="FK36" s="43"/>
      <c r="FL36" s="43"/>
      <c r="FM36" s="43"/>
      <c r="FN36" s="43"/>
      <c r="FO36" s="43"/>
      <c r="FP36" s="43"/>
      <c r="FQ36" s="43"/>
      <c r="FR36" s="43"/>
      <c r="FS36" s="43"/>
      <c r="FT36" s="43"/>
      <c r="FU36" s="43"/>
      <c r="FV36" s="43"/>
      <c r="FW36" s="43"/>
      <c r="FX36" s="43"/>
      <c r="FY36" s="43"/>
      <c r="FZ36" s="43"/>
      <c r="GA36" s="43"/>
      <c r="GB36" s="43"/>
      <c r="GC36" s="43"/>
      <c r="GD36" s="43"/>
      <c r="GE36" s="43"/>
      <c r="GF36" s="43"/>
      <c r="GG36" s="43"/>
      <c r="GH36" s="43"/>
      <c r="GI36" s="43"/>
      <c r="GJ36" s="43"/>
      <c r="GK36" s="43"/>
      <c r="GL36" s="43"/>
      <c r="GM36" s="43"/>
      <c r="GN36" s="43"/>
      <c r="GO36" s="43"/>
      <c r="GP36" s="43"/>
      <c r="GQ36" s="43"/>
      <c r="GR36" s="43"/>
      <c r="GS36" s="43"/>
      <c r="GT36" s="43"/>
      <c r="GU36" s="43"/>
      <c r="GV36" s="43"/>
      <c r="GW36" s="43"/>
      <c r="GX36" s="43"/>
      <c r="GY36" s="43"/>
      <c r="GZ36" s="43"/>
      <c r="HA36" s="43"/>
      <c r="HB36" s="43"/>
      <c r="HC36" s="43"/>
      <c r="HD36" s="43"/>
      <c r="HE36" s="43"/>
      <c r="HF36" s="43"/>
      <c r="HG36" s="43"/>
      <c r="HH36" s="43"/>
      <c r="HI36" s="43"/>
      <c r="HJ36" s="43"/>
      <c r="HK36" s="43"/>
      <c r="HL36" s="43"/>
      <c r="HM36" s="43"/>
      <c r="HN36" s="43"/>
      <c r="HO36" s="43"/>
      <c r="HP36" s="43"/>
      <c r="HQ36" s="43"/>
      <c r="HR36" s="43"/>
      <c r="HS36" s="43"/>
      <c r="HT36" s="43"/>
      <c r="HU36" s="43"/>
      <c r="HV36" s="43"/>
      <c r="HW36" s="43"/>
      <c r="HX36" s="43"/>
      <c r="HY36" s="43"/>
      <c r="HZ36" s="43"/>
      <c r="IA36" s="43"/>
      <c r="IB36" s="43"/>
      <c r="IC36" s="43"/>
      <c r="ID36" s="43"/>
      <c r="IE36" s="43"/>
      <c r="IF36" s="43"/>
      <c r="IG36" s="43"/>
      <c r="IH36" s="43"/>
      <c r="II36" s="43"/>
      <c r="IJ36" s="43"/>
      <c r="IK36" s="43"/>
      <c r="IL36" s="43"/>
      <c r="IM36" s="43"/>
      <c r="IN36" s="43"/>
      <c r="IO36" s="43"/>
      <c r="IP36" s="43"/>
      <c r="IQ36" s="43"/>
      <c r="IR36" s="43"/>
    </row>
    <row r="37" spans="1:252" ht="24.75" customHeight="1">
      <c r="A37" s="55">
        <v>29</v>
      </c>
      <c r="B37" s="160">
        <v>1755012029</v>
      </c>
      <c r="C37" s="161" t="s">
        <v>100</v>
      </c>
      <c r="D37" s="162" t="s">
        <v>101</v>
      </c>
      <c r="E37" s="126"/>
      <c r="F37" s="127" t="str">
        <f t="shared" si="0"/>
        <v>F</v>
      </c>
      <c r="G37" s="127" t="str">
        <f t="shared" si="1"/>
        <v>0.0</v>
      </c>
      <c r="H37" s="126"/>
      <c r="I37" s="127" t="str">
        <f t="shared" si="2"/>
        <v>F</v>
      </c>
      <c r="J37" s="127" t="str">
        <f t="shared" si="3"/>
        <v>0.0</v>
      </c>
      <c r="K37" s="126"/>
      <c r="L37" s="127" t="str">
        <f t="shared" si="19"/>
        <v>F</v>
      </c>
      <c r="M37" s="127" t="str">
        <f t="shared" si="4"/>
        <v>0.0</v>
      </c>
      <c r="N37" s="126"/>
      <c r="O37" s="127" t="str">
        <f t="shared" si="5"/>
        <v>F</v>
      </c>
      <c r="P37" s="127" t="str">
        <f t="shared" si="6"/>
        <v>0.0</v>
      </c>
      <c r="Q37" s="126"/>
      <c r="R37" s="127" t="str">
        <f t="shared" si="7"/>
        <v>F</v>
      </c>
      <c r="S37" s="127" t="str">
        <f t="shared" si="8"/>
        <v>0.0</v>
      </c>
      <c r="T37" s="126"/>
      <c r="U37" s="127" t="str">
        <f t="shared" si="9"/>
        <v>F</v>
      </c>
      <c r="V37" s="127" t="str">
        <f t="shared" si="10"/>
        <v>0.0</v>
      </c>
      <c r="W37" s="128"/>
      <c r="X37" s="127" t="str">
        <f t="shared" si="11"/>
        <v>F</v>
      </c>
      <c r="Y37" s="127" t="str">
        <f t="shared" si="12"/>
        <v>0.0</v>
      </c>
      <c r="Z37" s="128"/>
      <c r="AA37" s="127" t="str">
        <f t="shared" si="13"/>
        <v>F</v>
      </c>
      <c r="AB37" s="127" t="str">
        <f t="shared" si="14"/>
        <v>0.0</v>
      </c>
      <c r="AC37" s="129"/>
      <c r="AD37" s="127" t="str">
        <f t="shared" si="15"/>
        <v>F</v>
      </c>
      <c r="AE37" s="127" t="str">
        <f t="shared" si="16"/>
        <v>0.0</v>
      </c>
      <c r="AF37" s="128"/>
      <c r="AG37" s="127"/>
      <c r="AH37" s="127" t="str">
        <f t="shared" si="17"/>
        <v>0.0</v>
      </c>
      <c r="AI37" s="150">
        <f t="shared" si="18"/>
        <v>0</v>
      </c>
      <c r="AJ37" s="150">
        <f t="shared" si="20"/>
        <v>0</v>
      </c>
      <c r="AK37" s="150">
        <f t="shared" si="21"/>
        <v>0</v>
      </c>
      <c r="AL37" s="151">
        <f t="shared" si="22"/>
        <v>0</v>
      </c>
      <c r="AM37" s="40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  <c r="EN37" s="41"/>
      <c r="EO37" s="41"/>
      <c r="EP37" s="41"/>
      <c r="EQ37" s="41"/>
      <c r="ER37" s="41"/>
      <c r="ES37" s="41"/>
      <c r="ET37" s="41"/>
      <c r="EU37" s="41"/>
      <c r="EV37" s="41"/>
      <c r="EW37" s="41"/>
      <c r="EX37" s="41"/>
      <c r="EY37" s="41"/>
      <c r="EZ37" s="41"/>
      <c r="FA37" s="41"/>
      <c r="FB37" s="41"/>
      <c r="FC37" s="41"/>
      <c r="FD37" s="41"/>
      <c r="FE37" s="41"/>
      <c r="FF37" s="41"/>
      <c r="FG37" s="41"/>
      <c r="FH37" s="41"/>
      <c r="FI37" s="41"/>
      <c r="FJ37" s="41"/>
      <c r="FK37" s="41"/>
      <c r="FL37" s="41"/>
      <c r="FM37" s="41"/>
      <c r="FN37" s="41"/>
      <c r="FO37" s="41"/>
      <c r="FP37" s="41"/>
      <c r="FQ37" s="41"/>
      <c r="FR37" s="41"/>
      <c r="FS37" s="41"/>
      <c r="FT37" s="41"/>
      <c r="FU37" s="41"/>
      <c r="FV37" s="41"/>
      <c r="FW37" s="41"/>
      <c r="FX37" s="41"/>
      <c r="FY37" s="41"/>
      <c r="FZ37" s="41"/>
      <c r="GA37" s="41"/>
      <c r="GB37" s="41"/>
      <c r="GC37" s="41"/>
      <c r="GD37" s="41"/>
      <c r="GE37" s="41"/>
      <c r="GF37" s="41"/>
      <c r="GG37" s="41"/>
      <c r="GH37" s="41"/>
      <c r="GI37" s="41"/>
      <c r="GJ37" s="41"/>
      <c r="GK37" s="41"/>
      <c r="GL37" s="41"/>
      <c r="GM37" s="41"/>
      <c r="GN37" s="41"/>
      <c r="GO37" s="41"/>
      <c r="GP37" s="41"/>
      <c r="GQ37" s="41"/>
      <c r="GR37" s="41"/>
      <c r="GS37" s="41"/>
      <c r="GT37" s="41"/>
      <c r="GU37" s="41"/>
      <c r="GV37" s="41"/>
      <c r="GW37" s="41"/>
      <c r="GX37" s="41"/>
      <c r="GY37" s="41"/>
      <c r="GZ37" s="41"/>
      <c r="HA37" s="41"/>
      <c r="HB37" s="41"/>
      <c r="HC37" s="41"/>
      <c r="HD37" s="41"/>
      <c r="HE37" s="41"/>
      <c r="HF37" s="41"/>
      <c r="HG37" s="41"/>
      <c r="HH37" s="41"/>
      <c r="HI37" s="41"/>
      <c r="HJ37" s="41"/>
      <c r="HK37" s="41"/>
      <c r="HL37" s="41"/>
      <c r="HM37" s="41"/>
      <c r="HN37" s="41"/>
      <c r="HO37" s="41"/>
      <c r="HP37" s="41"/>
      <c r="HQ37" s="41"/>
      <c r="HR37" s="41"/>
      <c r="HS37" s="41"/>
      <c r="HT37" s="41"/>
      <c r="HU37" s="41"/>
      <c r="HV37" s="41"/>
      <c r="HW37" s="41"/>
      <c r="HX37" s="41"/>
      <c r="HY37" s="41"/>
      <c r="HZ37" s="41"/>
      <c r="IA37" s="41"/>
      <c r="IB37" s="41"/>
      <c r="IC37" s="41"/>
      <c r="ID37" s="41"/>
      <c r="IE37" s="41"/>
      <c r="IF37" s="41"/>
      <c r="IG37" s="41"/>
      <c r="IH37" s="41"/>
      <c r="II37" s="41"/>
      <c r="IJ37" s="41"/>
      <c r="IK37" s="41"/>
      <c r="IL37" s="41"/>
      <c r="IM37" s="41"/>
      <c r="IN37" s="41"/>
      <c r="IO37" s="41"/>
      <c r="IP37" s="41"/>
      <c r="IQ37" s="41"/>
      <c r="IR37" s="41"/>
    </row>
    <row r="38" spans="1:252" ht="24.75" customHeight="1">
      <c r="A38" s="139">
        <v>30</v>
      </c>
      <c r="B38" s="160">
        <v>1755012030</v>
      </c>
      <c r="C38" s="161" t="s">
        <v>32</v>
      </c>
      <c r="D38" s="162" t="s">
        <v>102</v>
      </c>
      <c r="E38" s="126"/>
      <c r="F38" s="127" t="str">
        <f t="shared" si="0"/>
        <v>F</v>
      </c>
      <c r="G38" s="127" t="str">
        <f t="shared" si="1"/>
        <v>0.0</v>
      </c>
      <c r="H38" s="126"/>
      <c r="I38" s="127" t="str">
        <f t="shared" si="2"/>
        <v>F</v>
      </c>
      <c r="J38" s="127" t="str">
        <f t="shared" si="3"/>
        <v>0.0</v>
      </c>
      <c r="K38" s="126"/>
      <c r="L38" s="127" t="str">
        <f t="shared" si="19"/>
        <v>F</v>
      </c>
      <c r="M38" s="127" t="str">
        <f t="shared" si="4"/>
        <v>0.0</v>
      </c>
      <c r="N38" s="126"/>
      <c r="O38" s="127" t="str">
        <f t="shared" si="5"/>
        <v>F</v>
      </c>
      <c r="P38" s="127" t="str">
        <f t="shared" si="6"/>
        <v>0.0</v>
      </c>
      <c r="Q38" s="126"/>
      <c r="R38" s="127" t="str">
        <f t="shared" si="7"/>
        <v>F</v>
      </c>
      <c r="S38" s="127" t="str">
        <f t="shared" si="8"/>
        <v>0.0</v>
      </c>
      <c r="T38" s="126"/>
      <c r="U38" s="127" t="str">
        <f t="shared" si="9"/>
        <v>F</v>
      </c>
      <c r="V38" s="127" t="str">
        <f t="shared" si="10"/>
        <v>0.0</v>
      </c>
      <c r="W38" s="128"/>
      <c r="X38" s="127" t="str">
        <f t="shared" si="11"/>
        <v>F</v>
      </c>
      <c r="Y38" s="127" t="str">
        <f t="shared" si="12"/>
        <v>0.0</v>
      </c>
      <c r="Z38" s="128"/>
      <c r="AA38" s="127" t="str">
        <f t="shared" si="13"/>
        <v>F</v>
      </c>
      <c r="AB38" s="127" t="str">
        <f t="shared" si="14"/>
        <v>0.0</v>
      </c>
      <c r="AC38" s="129"/>
      <c r="AD38" s="127" t="str">
        <f t="shared" si="15"/>
        <v>F</v>
      </c>
      <c r="AE38" s="127" t="str">
        <f t="shared" si="16"/>
        <v>0.0</v>
      </c>
      <c r="AF38" s="128"/>
      <c r="AG38" s="127"/>
      <c r="AH38" s="127" t="str">
        <f t="shared" si="17"/>
        <v>0.0</v>
      </c>
      <c r="AI38" s="150">
        <f t="shared" si="18"/>
        <v>0</v>
      </c>
      <c r="AJ38" s="150">
        <f t="shared" si="20"/>
        <v>0</v>
      </c>
      <c r="AK38" s="150">
        <f t="shared" si="21"/>
        <v>0</v>
      </c>
      <c r="AL38" s="151">
        <f t="shared" si="22"/>
        <v>0</v>
      </c>
      <c r="AM38" s="40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41"/>
      <c r="ER38" s="41"/>
      <c r="ES38" s="41"/>
      <c r="ET38" s="41"/>
      <c r="EU38" s="41"/>
      <c r="EV38" s="41"/>
      <c r="EW38" s="41"/>
      <c r="EX38" s="41"/>
      <c r="EY38" s="41"/>
      <c r="EZ38" s="41"/>
      <c r="FA38" s="41"/>
      <c r="FB38" s="41"/>
      <c r="FC38" s="41"/>
      <c r="FD38" s="41"/>
      <c r="FE38" s="41"/>
      <c r="FF38" s="41"/>
      <c r="FG38" s="41"/>
      <c r="FH38" s="41"/>
      <c r="FI38" s="41"/>
      <c r="FJ38" s="41"/>
      <c r="FK38" s="41"/>
      <c r="FL38" s="41"/>
      <c r="FM38" s="41"/>
      <c r="FN38" s="41"/>
      <c r="FO38" s="41"/>
      <c r="FP38" s="41"/>
      <c r="FQ38" s="41"/>
      <c r="FR38" s="41"/>
      <c r="FS38" s="41"/>
      <c r="FT38" s="41"/>
      <c r="FU38" s="41"/>
      <c r="FV38" s="41"/>
      <c r="FW38" s="41"/>
      <c r="FX38" s="41"/>
      <c r="FY38" s="41"/>
      <c r="FZ38" s="41"/>
      <c r="GA38" s="41"/>
      <c r="GB38" s="41"/>
      <c r="GC38" s="41"/>
      <c r="GD38" s="41"/>
      <c r="GE38" s="41"/>
      <c r="GF38" s="41"/>
      <c r="GG38" s="41"/>
      <c r="GH38" s="41"/>
      <c r="GI38" s="41"/>
      <c r="GJ38" s="41"/>
      <c r="GK38" s="41"/>
      <c r="GL38" s="41"/>
      <c r="GM38" s="41"/>
      <c r="GN38" s="41"/>
      <c r="GO38" s="41"/>
      <c r="GP38" s="41"/>
      <c r="GQ38" s="41"/>
      <c r="GR38" s="41"/>
      <c r="GS38" s="41"/>
      <c r="GT38" s="41"/>
      <c r="GU38" s="41"/>
      <c r="GV38" s="41"/>
      <c r="GW38" s="41"/>
      <c r="GX38" s="41"/>
      <c r="GY38" s="41"/>
      <c r="GZ38" s="41"/>
      <c r="HA38" s="41"/>
      <c r="HB38" s="41"/>
      <c r="HC38" s="41"/>
      <c r="HD38" s="41"/>
      <c r="HE38" s="41"/>
      <c r="HF38" s="41"/>
      <c r="HG38" s="41"/>
      <c r="HH38" s="41"/>
      <c r="HI38" s="41"/>
      <c r="HJ38" s="41"/>
      <c r="HK38" s="41"/>
      <c r="HL38" s="41"/>
      <c r="HM38" s="41"/>
      <c r="HN38" s="41"/>
      <c r="HO38" s="41"/>
      <c r="HP38" s="41"/>
      <c r="HQ38" s="41"/>
      <c r="HR38" s="41"/>
      <c r="HS38" s="41"/>
      <c r="HT38" s="41"/>
      <c r="HU38" s="41"/>
      <c r="HV38" s="41"/>
      <c r="HW38" s="41"/>
      <c r="HX38" s="41"/>
      <c r="HY38" s="41"/>
      <c r="HZ38" s="41"/>
      <c r="IA38" s="41"/>
      <c r="IB38" s="41"/>
      <c r="IC38" s="41"/>
      <c r="ID38" s="41"/>
      <c r="IE38" s="41"/>
      <c r="IF38" s="41"/>
      <c r="IG38" s="41"/>
      <c r="IH38" s="41"/>
      <c r="II38" s="41"/>
      <c r="IJ38" s="41"/>
      <c r="IK38" s="41"/>
      <c r="IL38" s="41"/>
      <c r="IM38" s="41"/>
      <c r="IN38" s="41"/>
      <c r="IO38" s="41"/>
      <c r="IP38" s="41"/>
      <c r="IQ38" s="41"/>
      <c r="IR38" s="41"/>
    </row>
    <row r="39" spans="1:252" ht="24.75" customHeight="1">
      <c r="A39" s="55">
        <v>31</v>
      </c>
      <c r="B39" s="160">
        <v>1755012031</v>
      </c>
      <c r="C39" s="161" t="s">
        <v>103</v>
      </c>
      <c r="D39" s="162" t="s">
        <v>104</v>
      </c>
      <c r="E39" s="126"/>
      <c r="F39" s="127" t="str">
        <f t="shared" si="0"/>
        <v>F</v>
      </c>
      <c r="G39" s="127" t="str">
        <f t="shared" si="1"/>
        <v>0.0</v>
      </c>
      <c r="H39" s="126"/>
      <c r="I39" s="127" t="str">
        <f t="shared" si="2"/>
        <v>F</v>
      </c>
      <c r="J39" s="127" t="str">
        <f t="shared" si="3"/>
        <v>0.0</v>
      </c>
      <c r="K39" s="126"/>
      <c r="L39" s="127" t="str">
        <f t="shared" si="19"/>
        <v>F</v>
      </c>
      <c r="M39" s="127" t="str">
        <f t="shared" si="4"/>
        <v>0.0</v>
      </c>
      <c r="N39" s="126"/>
      <c r="O39" s="127" t="str">
        <f t="shared" si="5"/>
        <v>F</v>
      </c>
      <c r="P39" s="127" t="str">
        <f t="shared" si="6"/>
        <v>0.0</v>
      </c>
      <c r="Q39" s="126"/>
      <c r="R39" s="127" t="str">
        <f t="shared" si="7"/>
        <v>F</v>
      </c>
      <c r="S39" s="127" t="str">
        <f t="shared" si="8"/>
        <v>0.0</v>
      </c>
      <c r="T39" s="126"/>
      <c r="U39" s="127" t="str">
        <f t="shared" si="9"/>
        <v>F</v>
      </c>
      <c r="V39" s="127" t="str">
        <f t="shared" si="10"/>
        <v>0.0</v>
      </c>
      <c r="W39" s="128"/>
      <c r="X39" s="127" t="str">
        <f t="shared" si="11"/>
        <v>F</v>
      </c>
      <c r="Y39" s="127" t="str">
        <f t="shared" si="12"/>
        <v>0.0</v>
      </c>
      <c r="Z39" s="128"/>
      <c r="AA39" s="127" t="str">
        <f t="shared" si="13"/>
        <v>F</v>
      </c>
      <c r="AB39" s="127" t="str">
        <f t="shared" si="14"/>
        <v>0.0</v>
      </c>
      <c r="AC39" s="129"/>
      <c r="AD39" s="127" t="str">
        <f t="shared" si="15"/>
        <v>F</v>
      </c>
      <c r="AE39" s="127" t="str">
        <f t="shared" si="16"/>
        <v>0.0</v>
      </c>
      <c r="AF39" s="128"/>
      <c r="AG39" s="127"/>
      <c r="AH39" s="127" t="str">
        <f t="shared" si="17"/>
        <v>0.0</v>
      </c>
      <c r="AI39" s="150">
        <f t="shared" si="18"/>
        <v>0</v>
      </c>
      <c r="AJ39" s="150">
        <f t="shared" si="20"/>
        <v>0</v>
      </c>
      <c r="AK39" s="150">
        <f t="shared" si="21"/>
        <v>0</v>
      </c>
      <c r="AL39" s="151">
        <f t="shared" si="22"/>
        <v>0</v>
      </c>
      <c r="AM39" s="40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  <c r="EN39" s="41"/>
      <c r="EO39" s="41"/>
      <c r="EP39" s="41"/>
      <c r="EQ39" s="41"/>
      <c r="ER39" s="41"/>
      <c r="ES39" s="41"/>
      <c r="ET39" s="41"/>
      <c r="EU39" s="41"/>
      <c r="EV39" s="41"/>
      <c r="EW39" s="41"/>
      <c r="EX39" s="41"/>
      <c r="EY39" s="41"/>
      <c r="EZ39" s="41"/>
      <c r="FA39" s="41"/>
      <c r="FB39" s="41"/>
      <c r="FC39" s="41"/>
      <c r="FD39" s="41"/>
      <c r="FE39" s="41"/>
      <c r="FF39" s="41"/>
      <c r="FG39" s="41"/>
      <c r="FH39" s="41"/>
      <c r="FI39" s="41"/>
      <c r="FJ39" s="41"/>
      <c r="FK39" s="41"/>
      <c r="FL39" s="41"/>
      <c r="FM39" s="41"/>
      <c r="FN39" s="41"/>
      <c r="FO39" s="41"/>
      <c r="FP39" s="41"/>
      <c r="FQ39" s="41"/>
      <c r="FR39" s="41"/>
      <c r="FS39" s="41"/>
      <c r="FT39" s="41"/>
      <c r="FU39" s="41"/>
      <c r="FV39" s="41"/>
      <c r="FW39" s="41"/>
      <c r="FX39" s="41"/>
      <c r="FY39" s="41"/>
      <c r="FZ39" s="41"/>
      <c r="GA39" s="41"/>
      <c r="GB39" s="41"/>
      <c r="GC39" s="41"/>
      <c r="GD39" s="41"/>
      <c r="GE39" s="41"/>
      <c r="GF39" s="41"/>
      <c r="GG39" s="41"/>
      <c r="GH39" s="41"/>
      <c r="GI39" s="41"/>
      <c r="GJ39" s="41"/>
      <c r="GK39" s="41"/>
      <c r="GL39" s="41"/>
      <c r="GM39" s="41"/>
      <c r="GN39" s="41"/>
      <c r="GO39" s="41"/>
      <c r="GP39" s="41"/>
      <c r="GQ39" s="41"/>
      <c r="GR39" s="41"/>
      <c r="GS39" s="41"/>
      <c r="GT39" s="41"/>
      <c r="GU39" s="41"/>
      <c r="GV39" s="41"/>
      <c r="GW39" s="41"/>
      <c r="GX39" s="41"/>
      <c r="GY39" s="41"/>
      <c r="GZ39" s="41"/>
      <c r="HA39" s="41"/>
      <c r="HB39" s="41"/>
      <c r="HC39" s="41"/>
      <c r="HD39" s="41"/>
      <c r="HE39" s="41"/>
      <c r="HF39" s="41"/>
      <c r="HG39" s="41"/>
      <c r="HH39" s="41"/>
      <c r="HI39" s="41"/>
      <c r="HJ39" s="41"/>
      <c r="HK39" s="41"/>
      <c r="HL39" s="41"/>
      <c r="HM39" s="41"/>
      <c r="HN39" s="41"/>
      <c r="HO39" s="41"/>
      <c r="HP39" s="41"/>
      <c r="HQ39" s="41"/>
      <c r="HR39" s="41"/>
      <c r="HS39" s="41"/>
      <c r="HT39" s="41"/>
      <c r="HU39" s="41"/>
      <c r="HV39" s="41"/>
      <c r="HW39" s="41"/>
      <c r="HX39" s="41"/>
      <c r="HY39" s="41"/>
      <c r="HZ39" s="41"/>
      <c r="IA39" s="41"/>
      <c r="IB39" s="41"/>
      <c r="IC39" s="41"/>
      <c r="ID39" s="41"/>
      <c r="IE39" s="41"/>
      <c r="IF39" s="41"/>
      <c r="IG39" s="41"/>
      <c r="IH39" s="41"/>
      <c r="II39" s="41"/>
      <c r="IJ39" s="41"/>
      <c r="IK39" s="41"/>
      <c r="IL39" s="41"/>
      <c r="IM39" s="41"/>
      <c r="IN39" s="41"/>
      <c r="IO39" s="41"/>
      <c r="IP39" s="41"/>
      <c r="IQ39" s="41"/>
      <c r="IR39" s="41"/>
    </row>
    <row r="40" spans="1:252" ht="24.75" customHeight="1">
      <c r="A40" s="139">
        <v>32</v>
      </c>
      <c r="B40" s="160">
        <v>1755012032</v>
      </c>
      <c r="C40" s="161" t="s">
        <v>105</v>
      </c>
      <c r="D40" s="162" t="s">
        <v>106</v>
      </c>
      <c r="E40" s="126"/>
      <c r="F40" s="127" t="str">
        <f t="shared" ref="F40:F84" si="23">IF(E40&gt;=9.5,"A⁺",IF(E40&gt;=8.5,"A",IF(E40&gt;=8,"B⁺",IF(E40&gt;=7,"B",IF(E40&gt;=6.5,"C⁺",IF(E40&gt;=5.5,"C",IF(E40&gt;=5,"D⁺",IF(E40&gt;=4,"D",IF(E40&lt;4,"F")))))))))</f>
        <v>F</v>
      </c>
      <c r="G40" s="127" t="str">
        <f t="shared" ref="G40:G84" si="24">IF(F40="A⁺","4.0",IF(F40="A","3.8",IF(F40="B⁺","3.5",IF(F40="B","3.0",IF(F40="C⁺","2.5",IF(F40="C","2.0",IF(F40="D⁺","1.5",IF(F40="D","1.0","0.0"))))))))</f>
        <v>0.0</v>
      </c>
      <c r="H40" s="126"/>
      <c r="I40" s="127" t="str">
        <f t="shared" ref="I40:I84" si="25">IF(H40&gt;=9.5,"A⁺",IF(H40&gt;=8.5,"A",IF(H40&gt;=8,"B⁺",IF(H40&gt;=7,"B",IF(H40&gt;=6.5,"C⁺",IF(H40&gt;=5.5,"C",IF(H40&gt;=5,"D⁺",IF(H40&gt;=4,"D",IF(H40&lt;4,"F")))))))))</f>
        <v>F</v>
      </c>
      <c r="J40" s="127" t="str">
        <f t="shared" ref="J40:J84" si="26">IF(I40="A⁺","4.0",IF(I40="A","3.8",IF(I40="B⁺","3.5",IF(I40="B","3.0",IF(I40="C⁺","2.5",IF(I40="C","2.0",IF(I40="D⁺","1.5",IF(I40="D","1.0","0.0"))))))))</f>
        <v>0.0</v>
      </c>
      <c r="K40" s="126"/>
      <c r="L40" s="127" t="str">
        <f t="shared" ref="L40:L84" si="27">IF(K40&gt;=9.5,"A⁺",IF(K40&gt;=8.5,"A",IF(K40&gt;=8,"B⁺",IF(K40&gt;=7,"B",IF(K40&gt;=6.5,"C⁺",IF(K40&gt;=5.5,"C",IF(K40&gt;=5,"D⁺",IF(K40&gt;=4,"D",IF(K40&lt;4,"F")))))))))</f>
        <v>F</v>
      </c>
      <c r="M40" s="127" t="str">
        <f t="shared" ref="M40:M84" si="28">IF(L40="A⁺","4.0",IF(L40="A","3.8",IF(L40="B⁺","3.5",IF(L40="B","3.0",IF(L40="C⁺","2.5",IF(L40="C","2.0",IF(L40="D⁺","1.5",IF(L40="D","1.0","0.0"))))))))</f>
        <v>0.0</v>
      </c>
      <c r="N40" s="126"/>
      <c r="O40" s="127" t="str">
        <f t="shared" ref="O40:O84" si="29">IF(N40&gt;=9.5,"A⁺",IF(N40&gt;=8.5,"A",IF(N40&gt;=8,"B⁺",IF(N40&gt;=7,"B",IF(N40&gt;=6.5,"C⁺",IF(N40&gt;=5.5,"C",IF(N40&gt;=5,"D⁺",IF(N40&gt;=4,"D",IF(N40&lt;4,"F")))))))))</f>
        <v>F</v>
      </c>
      <c r="P40" s="127" t="str">
        <f t="shared" ref="P40:P84" si="30">IF(O40="A⁺","4.0",IF(O40="A","3.8",IF(O40="B⁺","3.5",IF(O40="B","3.0",IF(O40="C⁺","2.5",IF(O40="C","2.0",IF(O40="D⁺","1.5",IF(O40="D","1.0","0.0"))))))))</f>
        <v>0.0</v>
      </c>
      <c r="Q40" s="126"/>
      <c r="R40" s="127" t="str">
        <f t="shared" ref="R40:R84" si="31">IF(Q40&gt;=9.5,"A⁺",IF(Q40&gt;=8.5,"A",IF(Q40&gt;=8,"B⁺",IF(Q40&gt;=7,"B",IF(Q40&gt;=6.5,"C⁺",IF(Q40&gt;=5.5,"C",IF(Q40&gt;=5,"D⁺",IF(Q40&gt;=4,"D",IF(Q40&lt;4,"F")))))))))</f>
        <v>F</v>
      </c>
      <c r="S40" s="127" t="str">
        <f t="shared" ref="S40:S84" si="32">IF(R40="A⁺","4.0",IF(R40="A","3.8",IF(R40="B⁺","3.5",IF(R40="B","3.0",IF(R40="C⁺","2.5",IF(R40="C","2.0",IF(R40="D⁺","1.5",IF(R40="D","1.0","0.0"))))))))</f>
        <v>0.0</v>
      </c>
      <c r="T40" s="126"/>
      <c r="U40" s="127" t="str">
        <f t="shared" ref="U40:U84" si="33">IF(T40&gt;=9.5,"A⁺",IF(T40&gt;=8.5,"A",IF(T40&gt;=8,"B⁺",IF(T40&gt;=7,"B",IF(T40&gt;=6.5,"C⁺",IF(T40&gt;=5.5,"C",IF(T40&gt;=5,"D⁺",IF(T40&gt;=4,"D",IF(T40&lt;4,"F")))))))))</f>
        <v>F</v>
      </c>
      <c r="V40" s="127" t="str">
        <f t="shared" ref="V40:V84" si="34">IF(U40="A⁺","4.0",IF(U40="A","3.8",IF(U40="B⁺","3.5",IF(U40="B","3.0",IF(U40="C⁺","2.5",IF(U40="C","2.0",IF(U40="D⁺","1.5",IF(U40="D","1.0","0.0"))))))))</f>
        <v>0.0</v>
      </c>
      <c r="W40" s="128"/>
      <c r="X40" s="127" t="str">
        <f t="shared" ref="X40:X84" si="35">IF(W40&gt;=9.5,"A⁺",IF(W40&gt;=8.5,"A",IF(W40&gt;=8,"B⁺",IF(W40&gt;=7,"B",IF(W40&gt;=6.5,"C⁺",IF(W40&gt;=5.5,"C",IF(W40&gt;=5,"D⁺",IF(W40&gt;=4,"D",IF(W40&lt;4,"F")))))))))</f>
        <v>F</v>
      </c>
      <c r="Y40" s="127" t="str">
        <f t="shared" ref="Y40:Y84" si="36">IF(X40="A⁺","4.0",IF(X40="A","3.8",IF(X40="B⁺","3.5",IF(X40="B","3.0",IF(X40="C⁺","2.5",IF(X40="C","2.0",IF(X40="D⁺","1.5",IF(X40="D","1.0","0.0"))))))))</f>
        <v>0.0</v>
      </c>
      <c r="Z40" s="128"/>
      <c r="AA40" s="127" t="str">
        <f t="shared" ref="AA40:AA84" si="37">IF(Z40&gt;=9.5,"A⁺",IF(Z40&gt;=8.5,"A",IF(Z40&gt;=8,"B⁺",IF(Z40&gt;=7,"B",IF(Z40&gt;=6.5,"C⁺",IF(Z40&gt;=5.5,"C",IF(Z40&gt;=5,"D⁺",IF(Z40&gt;=4,"D",IF(Z40&lt;4,"F")))))))))</f>
        <v>F</v>
      </c>
      <c r="AB40" s="127" t="str">
        <f t="shared" ref="AB40:AB84" si="38">IF(AA40="A⁺","4.0",IF(AA40="A","3.8",IF(AA40="B⁺","3.5",IF(AA40="B","3.0",IF(AA40="C⁺","2.5",IF(AA40="C","2.0",IF(AA40="D⁺","1.5",IF(AA40="D","1.0","0.0"))))))))</f>
        <v>0.0</v>
      </c>
      <c r="AC40" s="129"/>
      <c r="AD40" s="127" t="str">
        <f t="shared" ref="AD40:AD84" si="39">IF(AC40&gt;=9.5,"A⁺",IF(AC40&gt;=8.5,"A",IF(AC40&gt;=8,"B⁺",IF(AC40&gt;=7,"B",IF(AC40&gt;=6.5,"C⁺",IF(AC40&gt;=5.5,"C",IF(AC40&gt;=5,"D⁺",IF(AC40&gt;=4,"D",IF(AC40&lt;4,"F")))))))))</f>
        <v>F</v>
      </c>
      <c r="AE40" s="127" t="str">
        <f t="shared" ref="AE40:AE84" si="40">IF(AD40="A⁺","4.0",IF(AD40="A","3.8",IF(AD40="B⁺","3.5",IF(AD40="B","3.0",IF(AD40="C⁺","2.5",IF(AD40="C","2.0",IF(AD40="D⁺","1.5",IF(AD40="D","1.0","0.0"))))))))</f>
        <v>0.0</v>
      </c>
      <c r="AF40" s="128"/>
      <c r="AG40" s="127"/>
      <c r="AH40" s="127" t="str">
        <f t="shared" ref="AH40:AH84" si="41">IF(AG40="A⁺","4.0",IF(AG40="A","3.8",IF(AG40="B⁺","3.5",IF(AG40="B","3.0",IF(AG40="C⁺","2.5",IF(AG40="C","2.0",IF(AG40="D⁺","1.5",IF(AG40="D","1.0","0.0"))))))))</f>
        <v>0.0</v>
      </c>
      <c r="AI40" s="150">
        <f t="shared" ref="AI40:AI84" si="42">E40*$E$7+H40*$H$7+K40*$K$7+N40*$N$7+Q40*$Q$7+T40*$T$7+W40*$W$7+Z40*$Z$7+AC40*$AC$7+AF40*$AF$7</f>
        <v>0</v>
      </c>
      <c r="AJ40" s="150">
        <f t="shared" ref="AJ40:AJ84" si="43">AI40/$AI$7</f>
        <v>0</v>
      </c>
      <c r="AK40" s="150">
        <f t="shared" ref="AK40:AK84" si="44">G40*$E$7+J40*$H$7+M40*$K$7+P40*$N$7+S40*$Q$7+V40*$T$7+Y40*$W$7+AB40*$Z$7+AE40*$AC$7+AH40*$AF$7</f>
        <v>0</v>
      </c>
      <c r="AL40" s="151">
        <f t="shared" ref="AL40:AL84" si="45">AK40/$AI$7</f>
        <v>0</v>
      </c>
      <c r="AM40" s="40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  <c r="EN40" s="41"/>
      <c r="EO40" s="41"/>
      <c r="EP40" s="41"/>
      <c r="EQ40" s="41"/>
      <c r="ER40" s="41"/>
      <c r="ES40" s="41"/>
      <c r="ET40" s="41"/>
      <c r="EU40" s="41"/>
      <c r="EV40" s="41"/>
      <c r="EW40" s="41"/>
      <c r="EX40" s="41"/>
      <c r="EY40" s="41"/>
      <c r="EZ40" s="41"/>
      <c r="FA40" s="41"/>
      <c r="FB40" s="41"/>
      <c r="FC40" s="41"/>
      <c r="FD40" s="41"/>
      <c r="FE40" s="41"/>
      <c r="FF40" s="41"/>
      <c r="FG40" s="41"/>
      <c r="FH40" s="41"/>
      <c r="FI40" s="41"/>
      <c r="FJ40" s="41"/>
      <c r="FK40" s="41"/>
      <c r="FL40" s="41"/>
      <c r="FM40" s="41"/>
      <c r="FN40" s="41"/>
      <c r="FO40" s="41"/>
      <c r="FP40" s="41"/>
      <c r="FQ40" s="41"/>
      <c r="FR40" s="41"/>
      <c r="FS40" s="41"/>
      <c r="FT40" s="41"/>
      <c r="FU40" s="41"/>
      <c r="FV40" s="41"/>
      <c r="FW40" s="41"/>
      <c r="FX40" s="41"/>
      <c r="FY40" s="41"/>
      <c r="FZ40" s="41"/>
      <c r="GA40" s="41"/>
      <c r="GB40" s="41"/>
      <c r="GC40" s="41"/>
      <c r="GD40" s="41"/>
      <c r="GE40" s="41"/>
      <c r="GF40" s="41"/>
      <c r="GG40" s="41"/>
      <c r="GH40" s="41"/>
      <c r="GI40" s="41"/>
      <c r="GJ40" s="41"/>
      <c r="GK40" s="41"/>
      <c r="GL40" s="41"/>
      <c r="GM40" s="41"/>
      <c r="GN40" s="41"/>
      <c r="GO40" s="41"/>
      <c r="GP40" s="41"/>
      <c r="GQ40" s="41"/>
      <c r="GR40" s="41"/>
      <c r="GS40" s="41"/>
      <c r="GT40" s="41"/>
      <c r="GU40" s="41"/>
      <c r="GV40" s="41"/>
      <c r="GW40" s="41"/>
      <c r="GX40" s="41"/>
      <c r="GY40" s="41"/>
      <c r="GZ40" s="41"/>
      <c r="HA40" s="41"/>
      <c r="HB40" s="41"/>
      <c r="HC40" s="41"/>
      <c r="HD40" s="41"/>
      <c r="HE40" s="41"/>
      <c r="HF40" s="41"/>
      <c r="HG40" s="41"/>
      <c r="HH40" s="41"/>
      <c r="HI40" s="41"/>
      <c r="HJ40" s="41"/>
      <c r="HK40" s="41"/>
      <c r="HL40" s="41"/>
      <c r="HM40" s="41"/>
      <c r="HN40" s="41"/>
      <c r="HO40" s="41"/>
      <c r="HP40" s="41"/>
      <c r="HQ40" s="41"/>
      <c r="HR40" s="41"/>
      <c r="HS40" s="41"/>
      <c r="HT40" s="41"/>
      <c r="HU40" s="41"/>
      <c r="HV40" s="41"/>
      <c r="HW40" s="41"/>
      <c r="HX40" s="41"/>
      <c r="HY40" s="41"/>
      <c r="HZ40" s="41"/>
      <c r="IA40" s="41"/>
      <c r="IB40" s="41"/>
      <c r="IC40" s="41"/>
      <c r="ID40" s="41"/>
      <c r="IE40" s="41"/>
      <c r="IF40" s="41"/>
      <c r="IG40" s="41"/>
      <c r="IH40" s="41"/>
      <c r="II40" s="41"/>
      <c r="IJ40" s="41"/>
      <c r="IK40" s="41"/>
      <c r="IL40" s="41"/>
      <c r="IM40" s="41"/>
      <c r="IN40" s="41"/>
      <c r="IO40" s="41"/>
      <c r="IP40" s="41"/>
      <c r="IQ40" s="41"/>
      <c r="IR40" s="41"/>
    </row>
    <row r="41" spans="1:252" ht="24.75" customHeight="1">
      <c r="A41" s="55">
        <v>33</v>
      </c>
      <c r="B41" s="160">
        <v>1755012033</v>
      </c>
      <c r="C41" s="161" t="s">
        <v>107</v>
      </c>
      <c r="D41" s="162" t="s">
        <v>108</v>
      </c>
      <c r="E41" s="126"/>
      <c r="F41" s="127" t="str">
        <f t="shared" si="23"/>
        <v>F</v>
      </c>
      <c r="G41" s="127" t="str">
        <f t="shared" si="24"/>
        <v>0.0</v>
      </c>
      <c r="H41" s="126"/>
      <c r="I41" s="127" t="str">
        <f t="shared" si="25"/>
        <v>F</v>
      </c>
      <c r="J41" s="127" t="str">
        <f t="shared" si="26"/>
        <v>0.0</v>
      </c>
      <c r="K41" s="126"/>
      <c r="L41" s="127" t="str">
        <f t="shared" si="27"/>
        <v>F</v>
      </c>
      <c r="M41" s="127" t="str">
        <f t="shared" si="28"/>
        <v>0.0</v>
      </c>
      <c r="N41" s="126"/>
      <c r="O41" s="127" t="str">
        <f t="shared" si="29"/>
        <v>F</v>
      </c>
      <c r="P41" s="127" t="str">
        <f t="shared" si="30"/>
        <v>0.0</v>
      </c>
      <c r="Q41" s="126"/>
      <c r="R41" s="127" t="str">
        <f t="shared" si="31"/>
        <v>F</v>
      </c>
      <c r="S41" s="127" t="str">
        <f t="shared" si="32"/>
        <v>0.0</v>
      </c>
      <c r="T41" s="126"/>
      <c r="U41" s="127" t="str">
        <f t="shared" si="33"/>
        <v>F</v>
      </c>
      <c r="V41" s="127" t="str">
        <f t="shared" si="34"/>
        <v>0.0</v>
      </c>
      <c r="W41" s="128"/>
      <c r="X41" s="127" t="str">
        <f t="shared" si="35"/>
        <v>F</v>
      </c>
      <c r="Y41" s="127" t="str">
        <f t="shared" si="36"/>
        <v>0.0</v>
      </c>
      <c r="Z41" s="128"/>
      <c r="AA41" s="127" t="str">
        <f t="shared" si="37"/>
        <v>F</v>
      </c>
      <c r="AB41" s="127" t="str">
        <f t="shared" si="38"/>
        <v>0.0</v>
      </c>
      <c r="AC41" s="129"/>
      <c r="AD41" s="127" t="str">
        <f t="shared" si="39"/>
        <v>F</v>
      </c>
      <c r="AE41" s="127" t="str">
        <f t="shared" si="40"/>
        <v>0.0</v>
      </c>
      <c r="AF41" s="128"/>
      <c r="AG41" s="127"/>
      <c r="AH41" s="127" t="str">
        <f t="shared" si="41"/>
        <v>0.0</v>
      </c>
      <c r="AI41" s="150">
        <f t="shared" si="42"/>
        <v>0</v>
      </c>
      <c r="AJ41" s="150">
        <f t="shared" si="43"/>
        <v>0</v>
      </c>
      <c r="AK41" s="150">
        <f t="shared" si="44"/>
        <v>0</v>
      </c>
      <c r="AL41" s="151">
        <f t="shared" si="45"/>
        <v>0</v>
      </c>
      <c r="AM41" s="40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  <c r="EN41" s="41"/>
      <c r="EO41" s="41"/>
      <c r="EP41" s="41"/>
      <c r="EQ41" s="41"/>
      <c r="ER41" s="41"/>
      <c r="ES41" s="41"/>
      <c r="ET41" s="41"/>
      <c r="EU41" s="41"/>
      <c r="EV41" s="41"/>
      <c r="EW41" s="41"/>
      <c r="EX41" s="41"/>
      <c r="EY41" s="41"/>
      <c r="EZ41" s="41"/>
      <c r="FA41" s="41"/>
      <c r="FB41" s="41"/>
      <c r="FC41" s="41"/>
      <c r="FD41" s="41"/>
      <c r="FE41" s="41"/>
      <c r="FF41" s="41"/>
      <c r="FG41" s="41"/>
      <c r="FH41" s="41"/>
      <c r="FI41" s="41"/>
      <c r="FJ41" s="41"/>
      <c r="FK41" s="41"/>
      <c r="FL41" s="41"/>
      <c r="FM41" s="41"/>
      <c r="FN41" s="41"/>
      <c r="FO41" s="41"/>
      <c r="FP41" s="41"/>
      <c r="FQ41" s="41"/>
      <c r="FR41" s="41"/>
      <c r="FS41" s="41"/>
      <c r="FT41" s="41"/>
      <c r="FU41" s="41"/>
      <c r="FV41" s="41"/>
      <c r="FW41" s="41"/>
      <c r="FX41" s="41"/>
      <c r="FY41" s="41"/>
      <c r="FZ41" s="41"/>
      <c r="GA41" s="41"/>
      <c r="GB41" s="41"/>
      <c r="GC41" s="41"/>
      <c r="GD41" s="41"/>
      <c r="GE41" s="41"/>
      <c r="GF41" s="41"/>
      <c r="GG41" s="41"/>
      <c r="GH41" s="41"/>
      <c r="GI41" s="41"/>
      <c r="GJ41" s="41"/>
      <c r="GK41" s="41"/>
      <c r="GL41" s="41"/>
      <c r="GM41" s="41"/>
      <c r="GN41" s="41"/>
      <c r="GO41" s="41"/>
      <c r="GP41" s="41"/>
      <c r="GQ41" s="41"/>
      <c r="GR41" s="41"/>
      <c r="GS41" s="41"/>
      <c r="GT41" s="41"/>
      <c r="GU41" s="41"/>
      <c r="GV41" s="41"/>
      <c r="GW41" s="41"/>
      <c r="GX41" s="41"/>
      <c r="GY41" s="41"/>
      <c r="GZ41" s="41"/>
      <c r="HA41" s="41"/>
      <c r="HB41" s="41"/>
      <c r="HC41" s="41"/>
      <c r="HD41" s="41"/>
      <c r="HE41" s="41"/>
      <c r="HF41" s="41"/>
      <c r="HG41" s="41"/>
      <c r="HH41" s="41"/>
      <c r="HI41" s="41"/>
      <c r="HJ41" s="41"/>
      <c r="HK41" s="41"/>
      <c r="HL41" s="41"/>
      <c r="HM41" s="41"/>
      <c r="HN41" s="41"/>
      <c r="HO41" s="41"/>
      <c r="HP41" s="41"/>
      <c r="HQ41" s="41"/>
      <c r="HR41" s="41"/>
      <c r="HS41" s="41"/>
      <c r="HT41" s="41"/>
      <c r="HU41" s="41"/>
      <c r="HV41" s="41"/>
      <c r="HW41" s="41"/>
      <c r="HX41" s="41"/>
      <c r="HY41" s="41"/>
      <c r="HZ41" s="41"/>
      <c r="IA41" s="41"/>
      <c r="IB41" s="41"/>
      <c r="IC41" s="41"/>
      <c r="ID41" s="41"/>
      <c r="IE41" s="41"/>
      <c r="IF41" s="41"/>
      <c r="IG41" s="41"/>
      <c r="IH41" s="41"/>
      <c r="II41" s="41"/>
      <c r="IJ41" s="41"/>
      <c r="IK41" s="41"/>
      <c r="IL41" s="41"/>
      <c r="IM41" s="41"/>
      <c r="IN41" s="41"/>
      <c r="IO41" s="41"/>
      <c r="IP41" s="41"/>
      <c r="IQ41" s="41"/>
      <c r="IR41" s="41"/>
    </row>
    <row r="42" spans="1:252" ht="24.75" customHeight="1">
      <c r="A42" s="139">
        <v>34</v>
      </c>
      <c r="B42" s="160">
        <v>1755012034</v>
      </c>
      <c r="C42" s="161" t="s">
        <v>109</v>
      </c>
      <c r="D42" s="162" t="s">
        <v>110</v>
      </c>
      <c r="E42" s="126"/>
      <c r="F42" s="127" t="str">
        <f t="shared" si="23"/>
        <v>F</v>
      </c>
      <c r="G42" s="127" t="str">
        <f t="shared" si="24"/>
        <v>0.0</v>
      </c>
      <c r="H42" s="126"/>
      <c r="I42" s="127" t="str">
        <f t="shared" si="25"/>
        <v>F</v>
      </c>
      <c r="J42" s="127" t="str">
        <f t="shared" si="26"/>
        <v>0.0</v>
      </c>
      <c r="K42" s="126"/>
      <c r="L42" s="127" t="str">
        <f t="shared" si="27"/>
        <v>F</v>
      </c>
      <c r="M42" s="127" t="str">
        <f t="shared" si="28"/>
        <v>0.0</v>
      </c>
      <c r="N42" s="126"/>
      <c r="O42" s="127" t="str">
        <f t="shared" si="29"/>
        <v>F</v>
      </c>
      <c r="P42" s="127" t="str">
        <f t="shared" si="30"/>
        <v>0.0</v>
      </c>
      <c r="Q42" s="126"/>
      <c r="R42" s="127" t="str">
        <f t="shared" si="31"/>
        <v>F</v>
      </c>
      <c r="S42" s="127" t="str">
        <f t="shared" si="32"/>
        <v>0.0</v>
      </c>
      <c r="T42" s="126"/>
      <c r="U42" s="127" t="str">
        <f t="shared" si="33"/>
        <v>F</v>
      </c>
      <c r="V42" s="127" t="str">
        <f t="shared" si="34"/>
        <v>0.0</v>
      </c>
      <c r="W42" s="128"/>
      <c r="X42" s="127" t="str">
        <f t="shared" si="35"/>
        <v>F</v>
      </c>
      <c r="Y42" s="127" t="str">
        <f t="shared" si="36"/>
        <v>0.0</v>
      </c>
      <c r="Z42" s="128"/>
      <c r="AA42" s="127" t="str">
        <f t="shared" si="37"/>
        <v>F</v>
      </c>
      <c r="AB42" s="127" t="str">
        <f t="shared" si="38"/>
        <v>0.0</v>
      </c>
      <c r="AC42" s="129"/>
      <c r="AD42" s="127" t="str">
        <f t="shared" si="39"/>
        <v>F</v>
      </c>
      <c r="AE42" s="127" t="str">
        <f t="shared" si="40"/>
        <v>0.0</v>
      </c>
      <c r="AF42" s="128"/>
      <c r="AG42" s="127"/>
      <c r="AH42" s="127" t="str">
        <f t="shared" si="41"/>
        <v>0.0</v>
      </c>
      <c r="AI42" s="150">
        <f t="shared" si="42"/>
        <v>0</v>
      </c>
      <c r="AJ42" s="150">
        <f t="shared" si="43"/>
        <v>0</v>
      </c>
      <c r="AK42" s="150">
        <f t="shared" si="44"/>
        <v>0</v>
      </c>
      <c r="AL42" s="151">
        <f t="shared" si="45"/>
        <v>0</v>
      </c>
      <c r="AM42" s="40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  <c r="EN42" s="41"/>
      <c r="EO42" s="41"/>
      <c r="EP42" s="41"/>
      <c r="EQ42" s="41"/>
      <c r="ER42" s="41"/>
      <c r="ES42" s="41"/>
      <c r="ET42" s="41"/>
      <c r="EU42" s="41"/>
      <c r="EV42" s="41"/>
      <c r="EW42" s="41"/>
      <c r="EX42" s="41"/>
      <c r="EY42" s="41"/>
      <c r="EZ42" s="41"/>
      <c r="FA42" s="41"/>
      <c r="FB42" s="41"/>
      <c r="FC42" s="41"/>
      <c r="FD42" s="41"/>
      <c r="FE42" s="41"/>
      <c r="FF42" s="41"/>
      <c r="FG42" s="41"/>
      <c r="FH42" s="41"/>
      <c r="FI42" s="41"/>
      <c r="FJ42" s="41"/>
      <c r="FK42" s="41"/>
      <c r="FL42" s="41"/>
      <c r="FM42" s="41"/>
      <c r="FN42" s="41"/>
      <c r="FO42" s="41"/>
      <c r="FP42" s="41"/>
      <c r="FQ42" s="41"/>
      <c r="FR42" s="41"/>
      <c r="FS42" s="41"/>
      <c r="FT42" s="41"/>
      <c r="FU42" s="41"/>
      <c r="FV42" s="41"/>
      <c r="FW42" s="41"/>
      <c r="FX42" s="41"/>
      <c r="FY42" s="41"/>
      <c r="FZ42" s="41"/>
      <c r="GA42" s="41"/>
      <c r="GB42" s="41"/>
      <c r="GC42" s="41"/>
      <c r="GD42" s="41"/>
      <c r="GE42" s="41"/>
      <c r="GF42" s="41"/>
      <c r="GG42" s="41"/>
      <c r="GH42" s="41"/>
      <c r="GI42" s="41"/>
      <c r="GJ42" s="41"/>
      <c r="GK42" s="41"/>
      <c r="GL42" s="41"/>
      <c r="GM42" s="41"/>
      <c r="GN42" s="41"/>
      <c r="GO42" s="41"/>
      <c r="GP42" s="41"/>
      <c r="GQ42" s="41"/>
      <c r="GR42" s="41"/>
      <c r="GS42" s="41"/>
      <c r="GT42" s="41"/>
      <c r="GU42" s="41"/>
      <c r="GV42" s="41"/>
      <c r="GW42" s="41"/>
      <c r="GX42" s="41"/>
      <c r="GY42" s="41"/>
      <c r="GZ42" s="41"/>
      <c r="HA42" s="41"/>
      <c r="HB42" s="41"/>
      <c r="HC42" s="41"/>
      <c r="HD42" s="41"/>
      <c r="HE42" s="41"/>
      <c r="HF42" s="41"/>
      <c r="HG42" s="41"/>
      <c r="HH42" s="41"/>
      <c r="HI42" s="41"/>
      <c r="HJ42" s="41"/>
      <c r="HK42" s="41"/>
      <c r="HL42" s="41"/>
      <c r="HM42" s="41"/>
      <c r="HN42" s="41"/>
      <c r="HO42" s="41"/>
      <c r="HP42" s="41"/>
      <c r="HQ42" s="41"/>
      <c r="HR42" s="41"/>
      <c r="HS42" s="41"/>
      <c r="HT42" s="41"/>
      <c r="HU42" s="41"/>
      <c r="HV42" s="41"/>
      <c r="HW42" s="41"/>
      <c r="HX42" s="41"/>
      <c r="HY42" s="41"/>
      <c r="HZ42" s="41"/>
      <c r="IA42" s="41"/>
      <c r="IB42" s="41"/>
      <c r="IC42" s="41"/>
      <c r="ID42" s="41"/>
      <c r="IE42" s="41"/>
      <c r="IF42" s="41"/>
      <c r="IG42" s="41"/>
      <c r="IH42" s="41"/>
      <c r="II42" s="41"/>
      <c r="IJ42" s="41"/>
      <c r="IK42" s="41"/>
      <c r="IL42" s="41"/>
      <c r="IM42" s="41"/>
      <c r="IN42" s="41"/>
      <c r="IO42" s="41"/>
      <c r="IP42" s="41"/>
      <c r="IQ42" s="41"/>
      <c r="IR42" s="41"/>
    </row>
    <row r="43" spans="1:252" ht="24.75" customHeight="1">
      <c r="A43" s="55">
        <v>35</v>
      </c>
      <c r="B43" s="160">
        <v>1755012035</v>
      </c>
      <c r="C43" s="161" t="s">
        <v>111</v>
      </c>
      <c r="D43" s="162" t="s">
        <v>11</v>
      </c>
      <c r="E43" s="126"/>
      <c r="F43" s="127" t="str">
        <f t="shared" si="23"/>
        <v>F</v>
      </c>
      <c r="G43" s="127" t="str">
        <f t="shared" si="24"/>
        <v>0.0</v>
      </c>
      <c r="H43" s="126"/>
      <c r="I43" s="127" t="str">
        <f t="shared" si="25"/>
        <v>F</v>
      </c>
      <c r="J43" s="127" t="str">
        <f t="shared" si="26"/>
        <v>0.0</v>
      </c>
      <c r="K43" s="126"/>
      <c r="L43" s="127" t="str">
        <f t="shared" si="27"/>
        <v>F</v>
      </c>
      <c r="M43" s="127" t="str">
        <f t="shared" si="28"/>
        <v>0.0</v>
      </c>
      <c r="N43" s="126"/>
      <c r="O43" s="127" t="str">
        <f t="shared" si="29"/>
        <v>F</v>
      </c>
      <c r="P43" s="127" t="str">
        <f t="shared" si="30"/>
        <v>0.0</v>
      </c>
      <c r="Q43" s="126"/>
      <c r="R43" s="127" t="str">
        <f t="shared" si="31"/>
        <v>F</v>
      </c>
      <c r="S43" s="127" t="str">
        <f t="shared" si="32"/>
        <v>0.0</v>
      </c>
      <c r="T43" s="126"/>
      <c r="U43" s="127" t="str">
        <f t="shared" si="33"/>
        <v>F</v>
      </c>
      <c r="V43" s="127" t="str">
        <f t="shared" si="34"/>
        <v>0.0</v>
      </c>
      <c r="W43" s="128"/>
      <c r="X43" s="127" t="str">
        <f t="shared" si="35"/>
        <v>F</v>
      </c>
      <c r="Y43" s="127" t="str">
        <f t="shared" si="36"/>
        <v>0.0</v>
      </c>
      <c r="Z43" s="128"/>
      <c r="AA43" s="127" t="str">
        <f t="shared" si="37"/>
        <v>F</v>
      </c>
      <c r="AB43" s="127" t="str">
        <f t="shared" si="38"/>
        <v>0.0</v>
      </c>
      <c r="AC43" s="129"/>
      <c r="AD43" s="127" t="str">
        <f t="shared" si="39"/>
        <v>F</v>
      </c>
      <c r="AE43" s="127" t="str">
        <f t="shared" si="40"/>
        <v>0.0</v>
      </c>
      <c r="AF43" s="128"/>
      <c r="AG43" s="127"/>
      <c r="AH43" s="127" t="str">
        <f t="shared" si="41"/>
        <v>0.0</v>
      </c>
      <c r="AI43" s="150">
        <f t="shared" si="42"/>
        <v>0</v>
      </c>
      <c r="AJ43" s="150">
        <f t="shared" si="43"/>
        <v>0</v>
      </c>
      <c r="AK43" s="150">
        <f t="shared" si="44"/>
        <v>0</v>
      </c>
      <c r="AL43" s="151">
        <f t="shared" si="45"/>
        <v>0</v>
      </c>
      <c r="AM43" s="40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  <c r="EL43" s="41"/>
      <c r="EM43" s="41"/>
      <c r="EN43" s="41"/>
      <c r="EO43" s="41"/>
      <c r="EP43" s="41"/>
      <c r="EQ43" s="41"/>
      <c r="ER43" s="41"/>
      <c r="ES43" s="41"/>
      <c r="ET43" s="41"/>
      <c r="EU43" s="41"/>
      <c r="EV43" s="41"/>
      <c r="EW43" s="41"/>
      <c r="EX43" s="41"/>
      <c r="EY43" s="41"/>
      <c r="EZ43" s="41"/>
      <c r="FA43" s="41"/>
      <c r="FB43" s="41"/>
      <c r="FC43" s="41"/>
      <c r="FD43" s="41"/>
      <c r="FE43" s="41"/>
      <c r="FF43" s="41"/>
      <c r="FG43" s="41"/>
      <c r="FH43" s="41"/>
      <c r="FI43" s="41"/>
      <c r="FJ43" s="41"/>
      <c r="FK43" s="41"/>
      <c r="FL43" s="41"/>
      <c r="FM43" s="41"/>
      <c r="FN43" s="41"/>
      <c r="FO43" s="41"/>
      <c r="FP43" s="41"/>
      <c r="FQ43" s="41"/>
      <c r="FR43" s="41"/>
      <c r="FS43" s="41"/>
      <c r="FT43" s="41"/>
      <c r="FU43" s="41"/>
      <c r="FV43" s="41"/>
      <c r="FW43" s="41"/>
      <c r="FX43" s="41"/>
      <c r="FY43" s="41"/>
      <c r="FZ43" s="41"/>
      <c r="GA43" s="41"/>
      <c r="GB43" s="41"/>
      <c r="GC43" s="41"/>
      <c r="GD43" s="41"/>
      <c r="GE43" s="41"/>
      <c r="GF43" s="41"/>
      <c r="GG43" s="41"/>
      <c r="GH43" s="41"/>
      <c r="GI43" s="41"/>
      <c r="GJ43" s="41"/>
      <c r="GK43" s="41"/>
      <c r="GL43" s="41"/>
      <c r="GM43" s="41"/>
      <c r="GN43" s="41"/>
      <c r="GO43" s="41"/>
      <c r="GP43" s="41"/>
      <c r="GQ43" s="41"/>
      <c r="GR43" s="41"/>
      <c r="GS43" s="41"/>
      <c r="GT43" s="41"/>
      <c r="GU43" s="41"/>
      <c r="GV43" s="41"/>
      <c r="GW43" s="41"/>
      <c r="GX43" s="41"/>
      <c r="GY43" s="41"/>
      <c r="GZ43" s="41"/>
      <c r="HA43" s="41"/>
      <c r="HB43" s="41"/>
      <c r="HC43" s="41"/>
      <c r="HD43" s="41"/>
      <c r="HE43" s="41"/>
      <c r="HF43" s="41"/>
      <c r="HG43" s="41"/>
      <c r="HH43" s="41"/>
      <c r="HI43" s="41"/>
      <c r="HJ43" s="41"/>
      <c r="HK43" s="41"/>
      <c r="HL43" s="41"/>
      <c r="HM43" s="41"/>
      <c r="HN43" s="41"/>
      <c r="HO43" s="41"/>
      <c r="HP43" s="41"/>
      <c r="HQ43" s="41"/>
      <c r="HR43" s="41"/>
      <c r="HS43" s="41"/>
      <c r="HT43" s="41"/>
      <c r="HU43" s="41"/>
      <c r="HV43" s="41"/>
      <c r="HW43" s="41"/>
      <c r="HX43" s="41"/>
      <c r="HY43" s="41"/>
      <c r="HZ43" s="41"/>
      <c r="IA43" s="41"/>
      <c r="IB43" s="41"/>
      <c r="IC43" s="41"/>
      <c r="ID43" s="41"/>
      <c r="IE43" s="41"/>
      <c r="IF43" s="41"/>
      <c r="IG43" s="41"/>
      <c r="IH43" s="41"/>
      <c r="II43" s="41"/>
      <c r="IJ43" s="41"/>
      <c r="IK43" s="41"/>
      <c r="IL43" s="41"/>
      <c r="IM43" s="41"/>
      <c r="IN43" s="41"/>
      <c r="IO43" s="41"/>
      <c r="IP43" s="41"/>
      <c r="IQ43" s="41"/>
      <c r="IR43" s="41"/>
    </row>
    <row r="44" spans="1:252" ht="24.75" customHeight="1">
      <c r="A44" s="139">
        <v>36</v>
      </c>
      <c r="B44" s="160">
        <v>1755012036</v>
      </c>
      <c r="C44" s="161" t="s">
        <v>29</v>
      </c>
      <c r="D44" s="162" t="s">
        <v>112</v>
      </c>
      <c r="E44" s="126"/>
      <c r="F44" s="127" t="str">
        <f t="shared" si="23"/>
        <v>F</v>
      </c>
      <c r="G44" s="127" t="str">
        <f t="shared" si="24"/>
        <v>0.0</v>
      </c>
      <c r="H44" s="126"/>
      <c r="I44" s="127" t="str">
        <f t="shared" si="25"/>
        <v>F</v>
      </c>
      <c r="J44" s="127" t="str">
        <f t="shared" si="26"/>
        <v>0.0</v>
      </c>
      <c r="K44" s="126"/>
      <c r="L44" s="127" t="str">
        <f t="shared" si="27"/>
        <v>F</v>
      </c>
      <c r="M44" s="127" t="str">
        <f t="shared" si="28"/>
        <v>0.0</v>
      </c>
      <c r="N44" s="126"/>
      <c r="O44" s="127" t="str">
        <f t="shared" si="29"/>
        <v>F</v>
      </c>
      <c r="P44" s="127" t="str">
        <f t="shared" si="30"/>
        <v>0.0</v>
      </c>
      <c r="Q44" s="126"/>
      <c r="R44" s="127" t="str">
        <f t="shared" si="31"/>
        <v>F</v>
      </c>
      <c r="S44" s="127" t="str">
        <f t="shared" si="32"/>
        <v>0.0</v>
      </c>
      <c r="T44" s="126"/>
      <c r="U44" s="127" t="str">
        <f t="shared" si="33"/>
        <v>F</v>
      </c>
      <c r="V44" s="127" t="str">
        <f t="shared" si="34"/>
        <v>0.0</v>
      </c>
      <c r="W44" s="128"/>
      <c r="X44" s="127" t="str">
        <f t="shared" si="35"/>
        <v>F</v>
      </c>
      <c r="Y44" s="127" t="str">
        <f t="shared" si="36"/>
        <v>0.0</v>
      </c>
      <c r="Z44" s="128"/>
      <c r="AA44" s="127" t="str">
        <f t="shared" si="37"/>
        <v>F</v>
      </c>
      <c r="AB44" s="127" t="str">
        <f t="shared" si="38"/>
        <v>0.0</v>
      </c>
      <c r="AC44" s="129"/>
      <c r="AD44" s="127" t="str">
        <f t="shared" si="39"/>
        <v>F</v>
      </c>
      <c r="AE44" s="127" t="str">
        <f t="shared" si="40"/>
        <v>0.0</v>
      </c>
      <c r="AF44" s="128"/>
      <c r="AG44" s="127"/>
      <c r="AH44" s="127" t="str">
        <f t="shared" si="41"/>
        <v>0.0</v>
      </c>
      <c r="AI44" s="150">
        <f t="shared" si="42"/>
        <v>0</v>
      </c>
      <c r="AJ44" s="150">
        <f t="shared" si="43"/>
        <v>0</v>
      </c>
      <c r="AK44" s="150">
        <f t="shared" si="44"/>
        <v>0</v>
      </c>
      <c r="AL44" s="151">
        <f t="shared" si="45"/>
        <v>0</v>
      </c>
      <c r="AM44" s="40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  <c r="EL44" s="41"/>
      <c r="EM44" s="41"/>
      <c r="EN44" s="41"/>
      <c r="EO44" s="41"/>
      <c r="EP44" s="41"/>
      <c r="EQ44" s="41"/>
      <c r="ER44" s="41"/>
      <c r="ES44" s="41"/>
      <c r="ET44" s="41"/>
      <c r="EU44" s="41"/>
      <c r="EV44" s="41"/>
      <c r="EW44" s="41"/>
      <c r="EX44" s="41"/>
      <c r="EY44" s="41"/>
      <c r="EZ44" s="41"/>
      <c r="FA44" s="41"/>
      <c r="FB44" s="41"/>
      <c r="FC44" s="41"/>
      <c r="FD44" s="41"/>
      <c r="FE44" s="41"/>
      <c r="FF44" s="41"/>
      <c r="FG44" s="41"/>
      <c r="FH44" s="41"/>
      <c r="FI44" s="41"/>
      <c r="FJ44" s="41"/>
      <c r="FK44" s="41"/>
      <c r="FL44" s="41"/>
      <c r="FM44" s="41"/>
      <c r="FN44" s="41"/>
      <c r="FO44" s="41"/>
      <c r="FP44" s="41"/>
      <c r="FQ44" s="41"/>
      <c r="FR44" s="41"/>
      <c r="FS44" s="41"/>
      <c r="FT44" s="41"/>
      <c r="FU44" s="41"/>
      <c r="FV44" s="41"/>
      <c r="FW44" s="41"/>
      <c r="FX44" s="41"/>
      <c r="FY44" s="41"/>
      <c r="FZ44" s="41"/>
      <c r="GA44" s="41"/>
      <c r="GB44" s="41"/>
      <c r="GC44" s="41"/>
      <c r="GD44" s="41"/>
      <c r="GE44" s="41"/>
      <c r="GF44" s="41"/>
      <c r="GG44" s="41"/>
      <c r="GH44" s="41"/>
      <c r="GI44" s="41"/>
      <c r="GJ44" s="41"/>
      <c r="GK44" s="41"/>
      <c r="GL44" s="41"/>
      <c r="GM44" s="41"/>
      <c r="GN44" s="41"/>
      <c r="GO44" s="41"/>
      <c r="GP44" s="41"/>
      <c r="GQ44" s="41"/>
      <c r="GR44" s="41"/>
      <c r="GS44" s="41"/>
      <c r="GT44" s="41"/>
      <c r="GU44" s="41"/>
      <c r="GV44" s="41"/>
      <c r="GW44" s="41"/>
      <c r="GX44" s="41"/>
      <c r="GY44" s="41"/>
      <c r="GZ44" s="41"/>
      <c r="HA44" s="41"/>
      <c r="HB44" s="41"/>
      <c r="HC44" s="41"/>
      <c r="HD44" s="41"/>
      <c r="HE44" s="41"/>
      <c r="HF44" s="41"/>
      <c r="HG44" s="41"/>
      <c r="HH44" s="41"/>
      <c r="HI44" s="41"/>
      <c r="HJ44" s="41"/>
      <c r="HK44" s="41"/>
      <c r="HL44" s="41"/>
      <c r="HM44" s="41"/>
      <c r="HN44" s="41"/>
      <c r="HO44" s="41"/>
      <c r="HP44" s="41"/>
      <c r="HQ44" s="41"/>
      <c r="HR44" s="41"/>
      <c r="HS44" s="41"/>
      <c r="HT44" s="41"/>
      <c r="HU44" s="41"/>
      <c r="HV44" s="41"/>
      <c r="HW44" s="41"/>
      <c r="HX44" s="41"/>
      <c r="HY44" s="41"/>
      <c r="HZ44" s="41"/>
      <c r="IA44" s="41"/>
      <c r="IB44" s="41"/>
      <c r="IC44" s="41"/>
      <c r="ID44" s="41"/>
      <c r="IE44" s="41"/>
      <c r="IF44" s="41"/>
      <c r="IG44" s="41"/>
      <c r="IH44" s="41"/>
      <c r="II44" s="41"/>
      <c r="IJ44" s="41"/>
      <c r="IK44" s="41"/>
      <c r="IL44" s="41"/>
      <c r="IM44" s="41"/>
      <c r="IN44" s="41"/>
      <c r="IO44" s="41"/>
      <c r="IP44" s="41"/>
      <c r="IQ44" s="41"/>
      <c r="IR44" s="41"/>
    </row>
    <row r="45" spans="1:252" ht="24.75" customHeight="1">
      <c r="A45" s="55">
        <v>37</v>
      </c>
      <c r="B45" s="160">
        <v>1755012037</v>
      </c>
      <c r="C45" s="161" t="s">
        <v>113</v>
      </c>
      <c r="D45" s="162" t="s">
        <v>114</v>
      </c>
      <c r="E45" s="126"/>
      <c r="F45" s="127" t="str">
        <f t="shared" si="23"/>
        <v>F</v>
      </c>
      <c r="G45" s="127" t="str">
        <f t="shared" si="24"/>
        <v>0.0</v>
      </c>
      <c r="H45" s="126"/>
      <c r="I45" s="127" t="str">
        <f t="shared" si="25"/>
        <v>F</v>
      </c>
      <c r="J45" s="127" t="str">
        <f t="shared" si="26"/>
        <v>0.0</v>
      </c>
      <c r="K45" s="126"/>
      <c r="L45" s="127" t="str">
        <f t="shared" si="27"/>
        <v>F</v>
      </c>
      <c r="M45" s="127" t="str">
        <f t="shared" si="28"/>
        <v>0.0</v>
      </c>
      <c r="N45" s="126"/>
      <c r="O45" s="127" t="str">
        <f t="shared" si="29"/>
        <v>F</v>
      </c>
      <c r="P45" s="127" t="str">
        <f t="shared" si="30"/>
        <v>0.0</v>
      </c>
      <c r="Q45" s="126"/>
      <c r="R45" s="127" t="str">
        <f t="shared" si="31"/>
        <v>F</v>
      </c>
      <c r="S45" s="127" t="str">
        <f t="shared" si="32"/>
        <v>0.0</v>
      </c>
      <c r="T45" s="126"/>
      <c r="U45" s="127" t="str">
        <f t="shared" si="33"/>
        <v>F</v>
      </c>
      <c r="V45" s="127" t="str">
        <f t="shared" si="34"/>
        <v>0.0</v>
      </c>
      <c r="W45" s="128"/>
      <c r="X45" s="127" t="str">
        <f t="shared" si="35"/>
        <v>F</v>
      </c>
      <c r="Y45" s="127" t="str">
        <f t="shared" si="36"/>
        <v>0.0</v>
      </c>
      <c r="Z45" s="128"/>
      <c r="AA45" s="127" t="str">
        <f t="shared" si="37"/>
        <v>F</v>
      </c>
      <c r="AB45" s="127" t="str">
        <f t="shared" si="38"/>
        <v>0.0</v>
      </c>
      <c r="AC45" s="129"/>
      <c r="AD45" s="127" t="str">
        <f t="shared" si="39"/>
        <v>F</v>
      </c>
      <c r="AE45" s="127" t="str">
        <f t="shared" si="40"/>
        <v>0.0</v>
      </c>
      <c r="AF45" s="128"/>
      <c r="AG45" s="127"/>
      <c r="AH45" s="127" t="str">
        <f t="shared" si="41"/>
        <v>0.0</v>
      </c>
      <c r="AI45" s="150">
        <f t="shared" si="42"/>
        <v>0</v>
      </c>
      <c r="AJ45" s="150">
        <f t="shared" si="43"/>
        <v>0</v>
      </c>
      <c r="AK45" s="150">
        <f t="shared" si="44"/>
        <v>0</v>
      </c>
      <c r="AL45" s="151">
        <f t="shared" si="45"/>
        <v>0</v>
      </c>
      <c r="AM45" s="40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J45" s="41"/>
      <c r="EK45" s="41"/>
      <c r="EL45" s="41"/>
      <c r="EM45" s="41"/>
      <c r="EN45" s="41"/>
      <c r="EO45" s="41"/>
      <c r="EP45" s="41"/>
      <c r="EQ45" s="41"/>
      <c r="ER45" s="41"/>
      <c r="ES45" s="41"/>
      <c r="ET45" s="41"/>
      <c r="EU45" s="41"/>
      <c r="EV45" s="41"/>
      <c r="EW45" s="41"/>
      <c r="EX45" s="41"/>
      <c r="EY45" s="41"/>
      <c r="EZ45" s="41"/>
      <c r="FA45" s="41"/>
      <c r="FB45" s="41"/>
      <c r="FC45" s="41"/>
      <c r="FD45" s="41"/>
      <c r="FE45" s="41"/>
      <c r="FF45" s="41"/>
      <c r="FG45" s="41"/>
      <c r="FH45" s="41"/>
      <c r="FI45" s="41"/>
      <c r="FJ45" s="41"/>
      <c r="FK45" s="41"/>
      <c r="FL45" s="41"/>
      <c r="FM45" s="41"/>
      <c r="FN45" s="41"/>
      <c r="FO45" s="41"/>
      <c r="FP45" s="41"/>
      <c r="FQ45" s="41"/>
      <c r="FR45" s="41"/>
      <c r="FS45" s="41"/>
      <c r="FT45" s="41"/>
      <c r="FU45" s="41"/>
      <c r="FV45" s="41"/>
      <c r="FW45" s="41"/>
      <c r="FX45" s="41"/>
      <c r="FY45" s="41"/>
      <c r="FZ45" s="41"/>
      <c r="GA45" s="41"/>
      <c r="GB45" s="41"/>
      <c r="GC45" s="41"/>
      <c r="GD45" s="41"/>
      <c r="GE45" s="41"/>
      <c r="GF45" s="41"/>
      <c r="GG45" s="41"/>
      <c r="GH45" s="41"/>
      <c r="GI45" s="41"/>
      <c r="GJ45" s="41"/>
      <c r="GK45" s="41"/>
      <c r="GL45" s="41"/>
      <c r="GM45" s="41"/>
      <c r="GN45" s="41"/>
      <c r="GO45" s="41"/>
      <c r="GP45" s="41"/>
      <c r="GQ45" s="41"/>
      <c r="GR45" s="41"/>
      <c r="GS45" s="41"/>
      <c r="GT45" s="41"/>
      <c r="GU45" s="41"/>
      <c r="GV45" s="41"/>
      <c r="GW45" s="41"/>
      <c r="GX45" s="41"/>
      <c r="GY45" s="41"/>
      <c r="GZ45" s="41"/>
      <c r="HA45" s="41"/>
      <c r="HB45" s="41"/>
      <c r="HC45" s="41"/>
      <c r="HD45" s="41"/>
      <c r="HE45" s="41"/>
      <c r="HF45" s="41"/>
      <c r="HG45" s="41"/>
      <c r="HH45" s="41"/>
      <c r="HI45" s="41"/>
      <c r="HJ45" s="41"/>
      <c r="HK45" s="41"/>
      <c r="HL45" s="41"/>
      <c r="HM45" s="41"/>
      <c r="HN45" s="41"/>
      <c r="HO45" s="41"/>
      <c r="HP45" s="41"/>
      <c r="HQ45" s="41"/>
      <c r="HR45" s="41"/>
      <c r="HS45" s="41"/>
      <c r="HT45" s="41"/>
      <c r="HU45" s="41"/>
      <c r="HV45" s="41"/>
      <c r="HW45" s="41"/>
      <c r="HX45" s="41"/>
      <c r="HY45" s="41"/>
      <c r="HZ45" s="41"/>
      <c r="IA45" s="41"/>
      <c r="IB45" s="41"/>
      <c r="IC45" s="41"/>
      <c r="ID45" s="41"/>
      <c r="IE45" s="41"/>
      <c r="IF45" s="41"/>
      <c r="IG45" s="41"/>
      <c r="IH45" s="41"/>
      <c r="II45" s="41"/>
      <c r="IJ45" s="41"/>
      <c r="IK45" s="41"/>
      <c r="IL45" s="41"/>
      <c r="IM45" s="41"/>
      <c r="IN45" s="41"/>
      <c r="IO45" s="41"/>
      <c r="IP45" s="41"/>
      <c r="IQ45" s="41"/>
      <c r="IR45" s="41"/>
    </row>
    <row r="46" spans="1:252" ht="24.75" customHeight="1">
      <c r="A46" s="139">
        <v>38</v>
      </c>
      <c r="B46" s="160">
        <v>1755012038</v>
      </c>
      <c r="C46" s="161" t="s">
        <v>115</v>
      </c>
      <c r="D46" s="162" t="s">
        <v>116</v>
      </c>
      <c r="E46" s="126"/>
      <c r="F46" s="127" t="str">
        <f t="shared" si="23"/>
        <v>F</v>
      </c>
      <c r="G46" s="127" t="str">
        <f t="shared" si="24"/>
        <v>0.0</v>
      </c>
      <c r="H46" s="126"/>
      <c r="I46" s="127" t="str">
        <f t="shared" si="25"/>
        <v>F</v>
      </c>
      <c r="J46" s="127" t="str">
        <f t="shared" si="26"/>
        <v>0.0</v>
      </c>
      <c r="K46" s="126"/>
      <c r="L46" s="127" t="str">
        <f t="shared" si="27"/>
        <v>F</v>
      </c>
      <c r="M46" s="127" t="str">
        <f t="shared" si="28"/>
        <v>0.0</v>
      </c>
      <c r="N46" s="126"/>
      <c r="O46" s="127" t="str">
        <f t="shared" si="29"/>
        <v>F</v>
      </c>
      <c r="P46" s="127" t="str">
        <f t="shared" si="30"/>
        <v>0.0</v>
      </c>
      <c r="Q46" s="126"/>
      <c r="R46" s="127" t="str">
        <f t="shared" si="31"/>
        <v>F</v>
      </c>
      <c r="S46" s="127" t="str">
        <f t="shared" si="32"/>
        <v>0.0</v>
      </c>
      <c r="T46" s="126"/>
      <c r="U46" s="127" t="str">
        <f t="shared" si="33"/>
        <v>F</v>
      </c>
      <c r="V46" s="127" t="str">
        <f t="shared" si="34"/>
        <v>0.0</v>
      </c>
      <c r="W46" s="128"/>
      <c r="X46" s="127" t="str">
        <f t="shared" si="35"/>
        <v>F</v>
      </c>
      <c r="Y46" s="127" t="str">
        <f t="shared" si="36"/>
        <v>0.0</v>
      </c>
      <c r="Z46" s="128"/>
      <c r="AA46" s="127" t="str">
        <f t="shared" si="37"/>
        <v>F</v>
      </c>
      <c r="AB46" s="127" t="str">
        <f t="shared" si="38"/>
        <v>0.0</v>
      </c>
      <c r="AC46" s="129"/>
      <c r="AD46" s="127" t="str">
        <f t="shared" si="39"/>
        <v>F</v>
      </c>
      <c r="AE46" s="127" t="str">
        <f t="shared" si="40"/>
        <v>0.0</v>
      </c>
      <c r="AF46" s="128"/>
      <c r="AG46" s="127"/>
      <c r="AH46" s="127" t="str">
        <f t="shared" si="41"/>
        <v>0.0</v>
      </c>
      <c r="AI46" s="150">
        <f t="shared" si="42"/>
        <v>0</v>
      </c>
      <c r="AJ46" s="150">
        <f t="shared" si="43"/>
        <v>0</v>
      </c>
      <c r="AK46" s="150">
        <f t="shared" si="44"/>
        <v>0</v>
      </c>
      <c r="AL46" s="151">
        <f t="shared" si="45"/>
        <v>0</v>
      </c>
      <c r="AM46" s="40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  <c r="EO46" s="41"/>
      <c r="EP46" s="41"/>
      <c r="EQ46" s="41"/>
      <c r="ER46" s="41"/>
      <c r="ES46" s="41"/>
      <c r="ET46" s="41"/>
      <c r="EU46" s="41"/>
      <c r="EV46" s="41"/>
      <c r="EW46" s="41"/>
      <c r="EX46" s="41"/>
      <c r="EY46" s="41"/>
      <c r="EZ46" s="41"/>
      <c r="FA46" s="41"/>
      <c r="FB46" s="41"/>
      <c r="FC46" s="41"/>
      <c r="FD46" s="41"/>
      <c r="FE46" s="41"/>
      <c r="FF46" s="41"/>
      <c r="FG46" s="41"/>
      <c r="FH46" s="41"/>
      <c r="FI46" s="41"/>
      <c r="FJ46" s="41"/>
      <c r="FK46" s="41"/>
      <c r="FL46" s="41"/>
      <c r="FM46" s="41"/>
      <c r="FN46" s="41"/>
      <c r="FO46" s="41"/>
      <c r="FP46" s="41"/>
      <c r="FQ46" s="41"/>
      <c r="FR46" s="41"/>
      <c r="FS46" s="41"/>
      <c r="FT46" s="41"/>
      <c r="FU46" s="41"/>
      <c r="FV46" s="41"/>
      <c r="FW46" s="41"/>
      <c r="FX46" s="41"/>
      <c r="FY46" s="41"/>
      <c r="FZ46" s="41"/>
      <c r="GA46" s="41"/>
      <c r="GB46" s="41"/>
      <c r="GC46" s="41"/>
      <c r="GD46" s="41"/>
      <c r="GE46" s="41"/>
      <c r="GF46" s="41"/>
      <c r="GG46" s="41"/>
      <c r="GH46" s="41"/>
      <c r="GI46" s="41"/>
      <c r="GJ46" s="41"/>
      <c r="GK46" s="41"/>
      <c r="GL46" s="41"/>
      <c r="GM46" s="41"/>
      <c r="GN46" s="41"/>
      <c r="GO46" s="41"/>
      <c r="GP46" s="41"/>
      <c r="GQ46" s="41"/>
      <c r="GR46" s="41"/>
      <c r="GS46" s="41"/>
      <c r="GT46" s="41"/>
      <c r="GU46" s="41"/>
      <c r="GV46" s="41"/>
      <c r="GW46" s="41"/>
      <c r="GX46" s="41"/>
      <c r="GY46" s="41"/>
      <c r="GZ46" s="41"/>
      <c r="HA46" s="41"/>
      <c r="HB46" s="41"/>
      <c r="HC46" s="41"/>
      <c r="HD46" s="41"/>
      <c r="HE46" s="41"/>
      <c r="HF46" s="41"/>
      <c r="HG46" s="41"/>
      <c r="HH46" s="41"/>
      <c r="HI46" s="41"/>
      <c r="HJ46" s="41"/>
      <c r="HK46" s="41"/>
      <c r="HL46" s="41"/>
      <c r="HM46" s="41"/>
      <c r="HN46" s="41"/>
      <c r="HO46" s="41"/>
      <c r="HP46" s="41"/>
      <c r="HQ46" s="41"/>
      <c r="HR46" s="41"/>
      <c r="HS46" s="41"/>
      <c r="HT46" s="41"/>
      <c r="HU46" s="41"/>
      <c r="HV46" s="41"/>
      <c r="HW46" s="41"/>
      <c r="HX46" s="41"/>
      <c r="HY46" s="41"/>
      <c r="HZ46" s="41"/>
      <c r="IA46" s="41"/>
      <c r="IB46" s="41"/>
      <c r="IC46" s="41"/>
      <c r="ID46" s="41"/>
      <c r="IE46" s="41"/>
      <c r="IF46" s="41"/>
      <c r="IG46" s="41"/>
      <c r="IH46" s="41"/>
      <c r="II46" s="41"/>
      <c r="IJ46" s="41"/>
      <c r="IK46" s="41"/>
      <c r="IL46" s="41"/>
      <c r="IM46" s="41"/>
      <c r="IN46" s="41"/>
      <c r="IO46" s="41"/>
      <c r="IP46" s="41"/>
      <c r="IQ46" s="41"/>
      <c r="IR46" s="41"/>
    </row>
    <row r="47" spans="1:252" ht="24.75" customHeight="1">
      <c r="A47" s="55">
        <v>39</v>
      </c>
      <c r="B47" s="160">
        <v>1755012039</v>
      </c>
      <c r="C47" s="161" t="s">
        <v>88</v>
      </c>
      <c r="D47" s="162" t="s">
        <v>117</v>
      </c>
      <c r="E47" s="126"/>
      <c r="F47" s="127" t="str">
        <f t="shared" si="23"/>
        <v>F</v>
      </c>
      <c r="G47" s="127" t="str">
        <f t="shared" si="24"/>
        <v>0.0</v>
      </c>
      <c r="H47" s="126"/>
      <c r="I47" s="127" t="str">
        <f t="shared" si="25"/>
        <v>F</v>
      </c>
      <c r="J47" s="127" t="str">
        <f t="shared" si="26"/>
        <v>0.0</v>
      </c>
      <c r="K47" s="126"/>
      <c r="L47" s="127" t="str">
        <f t="shared" si="27"/>
        <v>F</v>
      </c>
      <c r="M47" s="127" t="str">
        <f t="shared" si="28"/>
        <v>0.0</v>
      </c>
      <c r="N47" s="126"/>
      <c r="O47" s="127" t="str">
        <f t="shared" si="29"/>
        <v>F</v>
      </c>
      <c r="P47" s="127" t="str">
        <f t="shared" si="30"/>
        <v>0.0</v>
      </c>
      <c r="Q47" s="126"/>
      <c r="R47" s="127" t="str">
        <f t="shared" si="31"/>
        <v>F</v>
      </c>
      <c r="S47" s="127" t="str">
        <f t="shared" si="32"/>
        <v>0.0</v>
      </c>
      <c r="T47" s="126"/>
      <c r="U47" s="127" t="str">
        <f t="shared" si="33"/>
        <v>F</v>
      </c>
      <c r="V47" s="127" t="str">
        <f t="shared" si="34"/>
        <v>0.0</v>
      </c>
      <c r="W47" s="128"/>
      <c r="X47" s="127" t="str">
        <f t="shared" si="35"/>
        <v>F</v>
      </c>
      <c r="Y47" s="127" t="str">
        <f t="shared" si="36"/>
        <v>0.0</v>
      </c>
      <c r="Z47" s="128"/>
      <c r="AA47" s="127" t="str">
        <f t="shared" si="37"/>
        <v>F</v>
      </c>
      <c r="AB47" s="127" t="str">
        <f t="shared" si="38"/>
        <v>0.0</v>
      </c>
      <c r="AC47" s="129"/>
      <c r="AD47" s="127" t="str">
        <f t="shared" si="39"/>
        <v>F</v>
      </c>
      <c r="AE47" s="127" t="str">
        <f t="shared" si="40"/>
        <v>0.0</v>
      </c>
      <c r="AF47" s="128"/>
      <c r="AG47" s="127"/>
      <c r="AH47" s="127" t="str">
        <f t="shared" si="41"/>
        <v>0.0</v>
      </c>
      <c r="AI47" s="150">
        <f t="shared" si="42"/>
        <v>0</v>
      </c>
      <c r="AJ47" s="150">
        <f t="shared" si="43"/>
        <v>0</v>
      </c>
      <c r="AK47" s="150">
        <f t="shared" si="44"/>
        <v>0</v>
      </c>
      <c r="AL47" s="151">
        <f t="shared" si="45"/>
        <v>0</v>
      </c>
      <c r="AM47" s="40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/>
      <c r="EN47" s="41"/>
      <c r="EO47" s="41"/>
      <c r="EP47" s="41"/>
      <c r="EQ47" s="41"/>
      <c r="ER47" s="41"/>
      <c r="ES47" s="41"/>
      <c r="ET47" s="41"/>
      <c r="EU47" s="41"/>
      <c r="EV47" s="41"/>
      <c r="EW47" s="41"/>
      <c r="EX47" s="41"/>
      <c r="EY47" s="41"/>
      <c r="EZ47" s="41"/>
      <c r="FA47" s="41"/>
      <c r="FB47" s="41"/>
      <c r="FC47" s="41"/>
      <c r="FD47" s="41"/>
      <c r="FE47" s="41"/>
      <c r="FF47" s="41"/>
      <c r="FG47" s="41"/>
      <c r="FH47" s="41"/>
      <c r="FI47" s="41"/>
      <c r="FJ47" s="41"/>
      <c r="FK47" s="41"/>
      <c r="FL47" s="41"/>
      <c r="FM47" s="41"/>
      <c r="FN47" s="41"/>
      <c r="FO47" s="41"/>
      <c r="FP47" s="41"/>
      <c r="FQ47" s="41"/>
      <c r="FR47" s="41"/>
      <c r="FS47" s="41"/>
      <c r="FT47" s="41"/>
      <c r="FU47" s="41"/>
      <c r="FV47" s="41"/>
      <c r="FW47" s="41"/>
      <c r="FX47" s="41"/>
      <c r="FY47" s="41"/>
      <c r="FZ47" s="41"/>
      <c r="GA47" s="41"/>
      <c r="GB47" s="41"/>
      <c r="GC47" s="41"/>
      <c r="GD47" s="41"/>
      <c r="GE47" s="41"/>
      <c r="GF47" s="41"/>
      <c r="GG47" s="41"/>
      <c r="GH47" s="41"/>
      <c r="GI47" s="41"/>
      <c r="GJ47" s="41"/>
      <c r="GK47" s="41"/>
      <c r="GL47" s="41"/>
      <c r="GM47" s="41"/>
      <c r="GN47" s="41"/>
      <c r="GO47" s="41"/>
      <c r="GP47" s="41"/>
      <c r="GQ47" s="41"/>
      <c r="GR47" s="41"/>
      <c r="GS47" s="41"/>
      <c r="GT47" s="41"/>
      <c r="GU47" s="41"/>
      <c r="GV47" s="41"/>
      <c r="GW47" s="41"/>
      <c r="GX47" s="41"/>
      <c r="GY47" s="41"/>
      <c r="GZ47" s="41"/>
      <c r="HA47" s="41"/>
      <c r="HB47" s="41"/>
      <c r="HC47" s="41"/>
      <c r="HD47" s="41"/>
      <c r="HE47" s="41"/>
      <c r="HF47" s="41"/>
      <c r="HG47" s="41"/>
      <c r="HH47" s="41"/>
      <c r="HI47" s="41"/>
      <c r="HJ47" s="41"/>
      <c r="HK47" s="41"/>
      <c r="HL47" s="41"/>
      <c r="HM47" s="41"/>
      <c r="HN47" s="41"/>
      <c r="HO47" s="41"/>
      <c r="HP47" s="41"/>
      <c r="HQ47" s="41"/>
      <c r="HR47" s="41"/>
      <c r="HS47" s="41"/>
      <c r="HT47" s="41"/>
      <c r="HU47" s="41"/>
      <c r="HV47" s="41"/>
      <c r="HW47" s="41"/>
      <c r="HX47" s="41"/>
      <c r="HY47" s="41"/>
      <c r="HZ47" s="41"/>
      <c r="IA47" s="41"/>
      <c r="IB47" s="41"/>
      <c r="IC47" s="41"/>
      <c r="ID47" s="41"/>
      <c r="IE47" s="41"/>
      <c r="IF47" s="41"/>
      <c r="IG47" s="41"/>
      <c r="IH47" s="41"/>
      <c r="II47" s="41"/>
      <c r="IJ47" s="41"/>
      <c r="IK47" s="41"/>
      <c r="IL47" s="41"/>
      <c r="IM47" s="41"/>
      <c r="IN47" s="41"/>
      <c r="IO47" s="41"/>
      <c r="IP47" s="41"/>
      <c r="IQ47" s="41"/>
      <c r="IR47" s="41"/>
    </row>
    <row r="48" spans="1:252" ht="24.75" customHeight="1">
      <c r="A48" s="139">
        <v>40</v>
      </c>
      <c r="B48" s="160">
        <v>1755012040</v>
      </c>
      <c r="C48" s="161" t="s">
        <v>33</v>
      </c>
      <c r="D48" s="162" t="s">
        <v>117</v>
      </c>
      <c r="E48" s="126"/>
      <c r="F48" s="127" t="str">
        <f t="shared" si="23"/>
        <v>F</v>
      </c>
      <c r="G48" s="127" t="str">
        <f t="shared" si="24"/>
        <v>0.0</v>
      </c>
      <c r="H48" s="126"/>
      <c r="I48" s="127" t="str">
        <f t="shared" si="25"/>
        <v>F</v>
      </c>
      <c r="J48" s="127" t="str">
        <f t="shared" si="26"/>
        <v>0.0</v>
      </c>
      <c r="K48" s="126"/>
      <c r="L48" s="127" t="str">
        <f t="shared" si="27"/>
        <v>F</v>
      </c>
      <c r="M48" s="127" t="str">
        <f t="shared" si="28"/>
        <v>0.0</v>
      </c>
      <c r="N48" s="126"/>
      <c r="O48" s="127" t="str">
        <f t="shared" si="29"/>
        <v>F</v>
      </c>
      <c r="P48" s="127" t="str">
        <f t="shared" si="30"/>
        <v>0.0</v>
      </c>
      <c r="Q48" s="126"/>
      <c r="R48" s="127" t="str">
        <f t="shared" si="31"/>
        <v>F</v>
      </c>
      <c r="S48" s="127" t="str">
        <f t="shared" si="32"/>
        <v>0.0</v>
      </c>
      <c r="T48" s="126"/>
      <c r="U48" s="127" t="str">
        <f t="shared" si="33"/>
        <v>F</v>
      </c>
      <c r="V48" s="127" t="str">
        <f t="shared" si="34"/>
        <v>0.0</v>
      </c>
      <c r="W48" s="128"/>
      <c r="X48" s="127" t="str">
        <f t="shared" si="35"/>
        <v>F</v>
      </c>
      <c r="Y48" s="127" t="str">
        <f t="shared" si="36"/>
        <v>0.0</v>
      </c>
      <c r="Z48" s="128"/>
      <c r="AA48" s="127" t="str">
        <f t="shared" si="37"/>
        <v>F</v>
      </c>
      <c r="AB48" s="127" t="str">
        <f t="shared" si="38"/>
        <v>0.0</v>
      </c>
      <c r="AC48" s="129"/>
      <c r="AD48" s="127" t="str">
        <f t="shared" si="39"/>
        <v>F</v>
      </c>
      <c r="AE48" s="127" t="str">
        <f t="shared" si="40"/>
        <v>0.0</v>
      </c>
      <c r="AF48" s="128"/>
      <c r="AG48" s="127"/>
      <c r="AH48" s="127" t="str">
        <f t="shared" si="41"/>
        <v>0.0</v>
      </c>
      <c r="AI48" s="150">
        <f t="shared" si="42"/>
        <v>0</v>
      </c>
      <c r="AJ48" s="150">
        <f t="shared" si="43"/>
        <v>0</v>
      </c>
      <c r="AK48" s="150">
        <f t="shared" si="44"/>
        <v>0</v>
      </c>
      <c r="AL48" s="151">
        <f t="shared" si="45"/>
        <v>0</v>
      </c>
      <c r="AM48" s="40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  <c r="EL48" s="41"/>
      <c r="EM48" s="41"/>
      <c r="EN48" s="41"/>
      <c r="EO48" s="41"/>
      <c r="EP48" s="41"/>
      <c r="EQ48" s="41"/>
      <c r="ER48" s="41"/>
      <c r="ES48" s="41"/>
      <c r="ET48" s="41"/>
      <c r="EU48" s="41"/>
      <c r="EV48" s="41"/>
      <c r="EW48" s="41"/>
      <c r="EX48" s="41"/>
      <c r="EY48" s="41"/>
      <c r="EZ48" s="41"/>
      <c r="FA48" s="41"/>
      <c r="FB48" s="41"/>
      <c r="FC48" s="41"/>
      <c r="FD48" s="41"/>
      <c r="FE48" s="41"/>
      <c r="FF48" s="41"/>
      <c r="FG48" s="41"/>
      <c r="FH48" s="41"/>
      <c r="FI48" s="41"/>
      <c r="FJ48" s="41"/>
      <c r="FK48" s="41"/>
      <c r="FL48" s="41"/>
      <c r="FM48" s="41"/>
      <c r="FN48" s="41"/>
      <c r="FO48" s="41"/>
      <c r="FP48" s="41"/>
      <c r="FQ48" s="41"/>
      <c r="FR48" s="41"/>
      <c r="FS48" s="41"/>
      <c r="FT48" s="41"/>
      <c r="FU48" s="41"/>
      <c r="FV48" s="41"/>
      <c r="FW48" s="41"/>
      <c r="FX48" s="41"/>
      <c r="FY48" s="41"/>
      <c r="FZ48" s="41"/>
      <c r="GA48" s="41"/>
      <c r="GB48" s="41"/>
      <c r="GC48" s="41"/>
      <c r="GD48" s="41"/>
      <c r="GE48" s="41"/>
      <c r="GF48" s="41"/>
      <c r="GG48" s="41"/>
      <c r="GH48" s="41"/>
      <c r="GI48" s="41"/>
      <c r="GJ48" s="41"/>
      <c r="GK48" s="41"/>
      <c r="GL48" s="41"/>
      <c r="GM48" s="41"/>
      <c r="GN48" s="41"/>
      <c r="GO48" s="41"/>
      <c r="GP48" s="41"/>
      <c r="GQ48" s="41"/>
      <c r="GR48" s="41"/>
      <c r="GS48" s="41"/>
      <c r="GT48" s="41"/>
      <c r="GU48" s="41"/>
      <c r="GV48" s="41"/>
      <c r="GW48" s="41"/>
      <c r="GX48" s="41"/>
      <c r="GY48" s="41"/>
      <c r="GZ48" s="41"/>
      <c r="HA48" s="41"/>
      <c r="HB48" s="41"/>
      <c r="HC48" s="41"/>
      <c r="HD48" s="41"/>
      <c r="HE48" s="41"/>
      <c r="HF48" s="41"/>
      <c r="HG48" s="41"/>
      <c r="HH48" s="41"/>
      <c r="HI48" s="41"/>
      <c r="HJ48" s="41"/>
      <c r="HK48" s="41"/>
      <c r="HL48" s="41"/>
      <c r="HM48" s="41"/>
      <c r="HN48" s="41"/>
      <c r="HO48" s="41"/>
      <c r="HP48" s="41"/>
      <c r="HQ48" s="41"/>
      <c r="HR48" s="41"/>
      <c r="HS48" s="41"/>
      <c r="HT48" s="41"/>
      <c r="HU48" s="41"/>
      <c r="HV48" s="41"/>
      <c r="HW48" s="41"/>
      <c r="HX48" s="41"/>
      <c r="HY48" s="41"/>
      <c r="HZ48" s="41"/>
      <c r="IA48" s="41"/>
      <c r="IB48" s="41"/>
      <c r="IC48" s="41"/>
      <c r="ID48" s="41"/>
      <c r="IE48" s="41"/>
      <c r="IF48" s="41"/>
      <c r="IG48" s="41"/>
      <c r="IH48" s="41"/>
      <c r="II48" s="41"/>
      <c r="IJ48" s="41"/>
      <c r="IK48" s="41"/>
      <c r="IL48" s="41"/>
      <c r="IM48" s="41"/>
      <c r="IN48" s="41"/>
      <c r="IO48" s="41"/>
      <c r="IP48" s="41"/>
      <c r="IQ48" s="41"/>
      <c r="IR48" s="41"/>
    </row>
    <row r="49" spans="1:252" ht="24.75" customHeight="1">
      <c r="A49" s="55">
        <v>41</v>
      </c>
      <c r="B49" s="160">
        <v>1755012041</v>
      </c>
      <c r="C49" s="161" t="s">
        <v>118</v>
      </c>
      <c r="D49" s="162" t="s">
        <v>117</v>
      </c>
      <c r="E49" s="126"/>
      <c r="F49" s="127" t="str">
        <f t="shared" si="23"/>
        <v>F</v>
      </c>
      <c r="G49" s="127" t="str">
        <f t="shared" si="24"/>
        <v>0.0</v>
      </c>
      <c r="H49" s="126"/>
      <c r="I49" s="127" t="str">
        <f t="shared" si="25"/>
        <v>F</v>
      </c>
      <c r="J49" s="127" t="str">
        <f t="shared" si="26"/>
        <v>0.0</v>
      </c>
      <c r="K49" s="126"/>
      <c r="L49" s="127" t="str">
        <f t="shared" si="27"/>
        <v>F</v>
      </c>
      <c r="M49" s="127" t="str">
        <f t="shared" si="28"/>
        <v>0.0</v>
      </c>
      <c r="N49" s="126"/>
      <c r="O49" s="127" t="str">
        <f t="shared" si="29"/>
        <v>F</v>
      </c>
      <c r="P49" s="127" t="str">
        <f t="shared" si="30"/>
        <v>0.0</v>
      </c>
      <c r="Q49" s="126"/>
      <c r="R49" s="127" t="str">
        <f t="shared" si="31"/>
        <v>F</v>
      </c>
      <c r="S49" s="127" t="str">
        <f t="shared" si="32"/>
        <v>0.0</v>
      </c>
      <c r="T49" s="126"/>
      <c r="U49" s="127" t="str">
        <f t="shared" si="33"/>
        <v>F</v>
      </c>
      <c r="V49" s="127" t="str">
        <f t="shared" si="34"/>
        <v>0.0</v>
      </c>
      <c r="W49" s="128"/>
      <c r="X49" s="127" t="str">
        <f t="shared" si="35"/>
        <v>F</v>
      </c>
      <c r="Y49" s="127" t="str">
        <f t="shared" si="36"/>
        <v>0.0</v>
      </c>
      <c r="Z49" s="128"/>
      <c r="AA49" s="127" t="str">
        <f t="shared" si="37"/>
        <v>F</v>
      </c>
      <c r="AB49" s="127" t="str">
        <f t="shared" si="38"/>
        <v>0.0</v>
      </c>
      <c r="AC49" s="129"/>
      <c r="AD49" s="127" t="str">
        <f t="shared" si="39"/>
        <v>F</v>
      </c>
      <c r="AE49" s="127" t="str">
        <f t="shared" si="40"/>
        <v>0.0</v>
      </c>
      <c r="AF49" s="128"/>
      <c r="AG49" s="127"/>
      <c r="AH49" s="127" t="str">
        <f t="shared" si="41"/>
        <v>0.0</v>
      </c>
      <c r="AI49" s="150">
        <f t="shared" si="42"/>
        <v>0</v>
      </c>
      <c r="AJ49" s="150">
        <f t="shared" si="43"/>
        <v>0</v>
      </c>
      <c r="AK49" s="150">
        <f t="shared" si="44"/>
        <v>0</v>
      </c>
      <c r="AL49" s="151">
        <f t="shared" si="45"/>
        <v>0</v>
      </c>
      <c r="AM49" s="40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  <c r="EL49" s="41"/>
      <c r="EM49" s="41"/>
      <c r="EN49" s="41"/>
      <c r="EO49" s="41"/>
      <c r="EP49" s="41"/>
      <c r="EQ49" s="41"/>
      <c r="ER49" s="41"/>
      <c r="ES49" s="41"/>
      <c r="ET49" s="41"/>
      <c r="EU49" s="41"/>
      <c r="EV49" s="41"/>
      <c r="EW49" s="41"/>
      <c r="EX49" s="41"/>
      <c r="EY49" s="41"/>
      <c r="EZ49" s="41"/>
      <c r="FA49" s="41"/>
      <c r="FB49" s="41"/>
      <c r="FC49" s="41"/>
      <c r="FD49" s="41"/>
      <c r="FE49" s="41"/>
      <c r="FF49" s="41"/>
      <c r="FG49" s="41"/>
      <c r="FH49" s="41"/>
      <c r="FI49" s="41"/>
      <c r="FJ49" s="41"/>
      <c r="FK49" s="41"/>
      <c r="FL49" s="41"/>
      <c r="FM49" s="41"/>
      <c r="FN49" s="41"/>
      <c r="FO49" s="41"/>
      <c r="FP49" s="41"/>
      <c r="FQ49" s="41"/>
      <c r="FR49" s="41"/>
      <c r="FS49" s="41"/>
      <c r="FT49" s="41"/>
      <c r="FU49" s="41"/>
      <c r="FV49" s="41"/>
      <c r="FW49" s="41"/>
      <c r="FX49" s="41"/>
      <c r="FY49" s="41"/>
      <c r="FZ49" s="41"/>
      <c r="GA49" s="41"/>
      <c r="GB49" s="41"/>
      <c r="GC49" s="41"/>
      <c r="GD49" s="41"/>
      <c r="GE49" s="41"/>
      <c r="GF49" s="41"/>
      <c r="GG49" s="41"/>
      <c r="GH49" s="41"/>
      <c r="GI49" s="41"/>
      <c r="GJ49" s="41"/>
      <c r="GK49" s="41"/>
      <c r="GL49" s="41"/>
      <c r="GM49" s="41"/>
      <c r="GN49" s="41"/>
      <c r="GO49" s="41"/>
      <c r="GP49" s="41"/>
      <c r="GQ49" s="41"/>
      <c r="GR49" s="41"/>
      <c r="GS49" s="41"/>
      <c r="GT49" s="41"/>
      <c r="GU49" s="41"/>
      <c r="GV49" s="41"/>
      <c r="GW49" s="41"/>
      <c r="GX49" s="41"/>
      <c r="GY49" s="41"/>
      <c r="GZ49" s="41"/>
      <c r="HA49" s="41"/>
      <c r="HB49" s="41"/>
      <c r="HC49" s="41"/>
      <c r="HD49" s="41"/>
      <c r="HE49" s="41"/>
      <c r="HF49" s="41"/>
      <c r="HG49" s="41"/>
      <c r="HH49" s="41"/>
      <c r="HI49" s="41"/>
      <c r="HJ49" s="41"/>
      <c r="HK49" s="41"/>
      <c r="HL49" s="41"/>
      <c r="HM49" s="41"/>
      <c r="HN49" s="41"/>
      <c r="HO49" s="41"/>
      <c r="HP49" s="41"/>
      <c r="HQ49" s="41"/>
      <c r="HR49" s="41"/>
      <c r="HS49" s="41"/>
      <c r="HT49" s="41"/>
      <c r="HU49" s="41"/>
      <c r="HV49" s="41"/>
      <c r="HW49" s="41"/>
      <c r="HX49" s="41"/>
      <c r="HY49" s="41"/>
      <c r="HZ49" s="41"/>
      <c r="IA49" s="41"/>
      <c r="IB49" s="41"/>
      <c r="IC49" s="41"/>
      <c r="ID49" s="41"/>
      <c r="IE49" s="41"/>
      <c r="IF49" s="41"/>
      <c r="IG49" s="41"/>
      <c r="IH49" s="41"/>
      <c r="II49" s="41"/>
      <c r="IJ49" s="41"/>
      <c r="IK49" s="41"/>
      <c r="IL49" s="41"/>
      <c r="IM49" s="41"/>
      <c r="IN49" s="41"/>
      <c r="IO49" s="41"/>
      <c r="IP49" s="41"/>
      <c r="IQ49" s="41"/>
      <c r="IR49" s="41"/>
    </row>
    <row r="50" spans="1:252" ht="24.75" customHeight="1">
      <c r="A50" s="139">
        <v>42</v>
      </c>
      <c r="B50" s="160">
        <v>1755012042</v>
      </c>
      <c r="C50" s="161" t="s">
        <v>119</v>
      </c>
      <c r="D50" s="162" t="s">
        <v>120</v>
      </c>
      <c r="E50" s="126"/>
      <c r="F50" s="127" t="str">
        <f t="shared" si="23"/>
        <v>F</v>
      </c>
      <c r="G50" s="127" t="str">
        <f t="shared" si="24"/>
        <v>0.0</v>
      </c>
      <c r="H50" s="126"/>
      <c r="I50" s="127" t="str">
        <f t="shared" si="25"/>
        <v>F</v>
      </c>
      <c r="J50" s="127" t="str">
        <f t="shared" si="26"/>
        <v>0.0</v>
      </c>
      <c r="K50" s="126"/>
      <c r="L50" s="127" t="str">
        <f t="shared" si="27"/>
        <v>F</v>
      </c>
      <c r="M50" s="127" t="str">
        <f t="shared" si="28"/>
        <v>0.0</v>
      </c>
      <c r="N50" s="126"/>
      <c r="O50" s="127" t="str">
        <f t="shared" si="29"/>
        <v>F</v>
      </c>
      <c r="P50" s="127" t="str">
        <f t="shared" si="30"/>
        <v>0.0</v>
      </c>
      <c r="Q50" s="126"/>
      <c r="R50" s="127" t="str">
        <f t="shared" si="31"/>
        <v>F</v>
      </c>
      <c r="S50" s="127" t="str">
        <f t="shared" si="32"/>
        <v>0.0</v>
      </c>
      <c r="T50" s="126"/>
      <c r="U50" s="127" t="str">
        <f t="shared" si="33"/>
        <v>F</v>
      </c>
      <c r="V50" s="127" t="str">
        <f t="shared" si="34"/>
        <v>0.0</v>
      </c>
      <c r="W50" s="128"/>
      <c r="X50" s="127" t="str">
        <f t="shared" si="35"/>
        <v>F</v>
      </c>
      <c r="Y50" s="127" t="str">
        <f t="shared" si="36"/>
        <v>0.0</v>
      </c>
      <c r="Z50" s="128"/>
      <c r="AA50" s="127" t="str">
        <f t="shared" si="37"/>
        <v>F</v>
      </c>
      <c r="AB50" s="127" t="str">
        <f t="shared" si="38"/>
        <v>0.0</v>
      </c>
      <c r="AC50" s="129"/>
      <c r="AD50" s="127" t="str">
        <f t="shared" si="39"/>
        <v>F</v>
      </c>
      <c r="AE50" s="127" t="str">
        <f t="shared" si="40"/>
        <v>0.0</v>
      </c>
      <c r="AF50" s="128"/>
      <c r="AG50" s="127"/>
      <c r="AH50" s="127" t="str">
        <f t="shared" si="41"/>
        <v>0.0</v>
      </c>
      <c r="AI50" s="150">
        <f t="shared" si="42"/>
        <v>0</v>
      </c>
      <c r="AJ50" s="150">
        <f t="shared" si="43"/>
        <v>0</v>
      </c>
      <c r="AK50" s="150">
        <f t="shared" si="44"/>
        <v>0</v>
      </c>
      <c r="AL50" s="151">
        <f t="shared" si="45"/>
        <v>0</v>
      </c>
      <c r="AM50" s="40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  <c r="EL50" s="41"/>
      <c r="EM50" s="41"/>
      <c r="EN50" s="41"/>
      <c r="EO50" s="41"/>
      <c r="EP50" s="41"/>
      <c r="EQ50" s="41"/>
      <c r="ER50" s="41"/>
      <c r="ES50" s="41"/>
      <c r="ET50" s="41"/>
      <c r="EU50" s="41"/>
      <c r="EV50" s="41"/>
      <c r="EW50" s="41"/>
      <c r="EX50" s="41"/>
      <c r="EY50" s="41"/>
      <c r="EZ50" s="41"/>
      <c r="FA50" s="41"/>
      <c r="FB50" s="41"/>
      <c r="FC50" s="41"/>
      <c r="FD50" s="41"/>
      <c r="FE50" s="41"/>
      <c r="FF50" s="41"/>
      <c r="FG50" s="41"/>
      <c r="FH50" s="41"/>
      <c r="FI50" s="41"/>
      <c r="FJ50" s="41"/>
      <c r="FK50" s="41"/>
      <c r="FL50" s="41"/>
      <c r="FM50" s="41"/>
      <c r="FN50" s="41"/>
      <c r="FO50" s="41"/>
      <c r="FP50" s="41"/>
      <c r="FQ50" s="41"/>
      <c r="FR50" s="41"/>
      <c r="FS50" s="41"/>
      <c r="FT50" s="41"/>
      <c r="FU50" s="41"/>
      <c r="FV50" s="41"/>
      <c r="FW50" s="41"/>
      <c r="FX50" s="41"/>
      <c r="FY50" s="41"/>
      <c r="FZ50" s="41"/>
      <c r="GA50" s="41"/>
      <c r="GB50" s="41"/>
      <c r="GC50" s="41"/>
      <c r="GD50" s="41"/>
      <c r="GE50" s="41"/>
      <c r="GF50" s="41"/>
      <c r="GG50" s="41"/>
      <c r="GH50" s="41"/>
      <c r="GI50" s="41"/>
      <c r="GJ50" s="41"/>
      <c r="GK50" s="41"/>
      <c r="GL50" s="41"/>
      <c r="GM50" s="41"/>
      <c r="GN50" s="41"/>
      <c r="GO50" s="41"/>
      <c r="GP50" s="41"/>
      <c r="GQ50" s="41"/>
      <c r="GR50" s="41"/>
      <c r="GS50" s="41"/>
      <c r="GT50" s="41"/>
      <c r="GU50" s="41"/>
      <c r="GV50" s="41"/>
      <c r="GW50" s="41"/>
      <c r="GX50" s="41"/>
      <c r="GY50" s="41"/>
      <c r="GZ50" s="41"/>
      <c r="HA50" s="41"/>
      <c r="HB50" s="41"/>
      <c r="HC50" s="41"/>
      <c r="HD50" s="41"/>
      <c r="HE50" s="41"/>
      <c r="HF50" s="41"/>
      <c r="HG50" s="41"/>
      <c r="HH50" s="41"/>
      <c r="HI50" s="41"/>
      <c r="HJ50" s="41"/>
      <c r="HK50" s="41"/>
      <c r="HL50" s="41"/>
      <c r="HM50" s="41"/>
      <c r="HN50" s="41"/>
      <c r="HO50" s="41"/>
      <c r="HP50" s="41"/>
      <c r="HQ50" s="41"/>
      <c r="HR50" s="41"/>
      <c r="HS50" s="41"/>
      <c r="HT50" s="41"/>
      <c r="HU50" s="41"/>
      <c r="HV50" s="41"/>
      <c r="HW50" s="41"/>
      <c r="HX50" s="41"/>
      <c r="HY50" s="41"/>
      <c r="HZ50" s="41"/>
      <c r="IA50" s="41"/>
      <c r="IB50" s="41"/>
      <c r="IC50" s="41"/>
      <c r="ID50" s="41"/>
      <c r="IE50" s="41"/>
      <c r="IF50" s="41"/>
      <c r="IG50" s="41"/>
      <c r="IH50" s="41"/>
      <c r="II50" s="41"/>
      <c r="IJ50" s="41"/>
      <c r="IK50" s="41"/>
      <c r="IL50" s="41"/>
      <c r="IM50" s="41"/>
      <c r="IN50" s="41"/>
      <c r="IO50" s="41"/>
      <c r="IP50" s="41"/>
      <c r="IQ50" s="41"/>
      <c r="IR50" s="41"/>
    </row>
    <row r="51" spans="1:252" ht="24.75" customHeight="1">
      <c r="A51" s="55">
        <v>43</v>
      </c>
      <c r="B51" s="160">
        <v>1755012043</v>
      </c>
      <c r="C51" s="161" t="s">
        <v>121</v>
      </c>
      <c r="D51" s="162" t="s">
        <v>122</v>
      </c>
      <c r="E51" s="126"/>
      <c r="F51" s="127" t="str">
        <f t="shared" si="23"/>
        <v>F</v>
      </c>
      <c r="G51" s="127" t="str">
        <f t="shared" si="24"/>
        <v>0.0</v>
      </c>
      <c r="H51" s="126"/>
      <c r="I51" s="127" t="str">
        <f t="shared" si="25"/>
        <v>F</v>
      </c>
      <c r="J51" s="127" t="str">
        <f t="shared" si="26"/>
        <v>0.0</v>
      </c>
      <c r="K51" s="126"/>
      <c r="L51" s="127" t="str">
        <f t="shared" si="27"/>
        <v>F</v>
      </c>
      <c r="M51" s="127" t="str">
        <f t="shared" si="28"/>
        <v>0.0</v>
      </c>
      <c r="N51" s="126"/>
      <c r="O51" s="127" t="str">
        <f t="shared" si="29"/>
        <v>F</v>
      </c>
      <c r="P51" s="127" t="str">
        <f t="shared" si="30"/>
        <v>0.0</v>
      </c>
      <c r="Q51" s="126"/>
      <c r="R51" s="127" t="str">
        <f t="shared" si="31"/>
        <v>F</v>
      </c>
      <c r="S51" s="127" t="str">
        <f t="shared" si="32"/>
        <v>0.0</v>
      </c>
      <c r="T51" s="126"/>
      <c r="U51" s="127" t="str">
        <f t="shared" si="33"/>
        <v>F</v>
      </c>
      <c r="V51" s="127" t="str">
        <f t="shared" si="34"/>
        <v>0.0</v>
      </c>
      <c r="W51" s="128"/>
      <c r="X51" s="127" t="str">
        <f t="shared" si="35"/>
        <v>F</v>
      </c>
      <c r="Y51" s="127" t="str">
        <f t="shared" si="36"/>
        <v>0.0</v>
      </c>
      <c r="Z51" s="128"/>
      <c r="AA51" s="127" t="str">
        <f t="shared" si="37"/>
        <v>F</v>
      </c>
      <c r="AB51" s="127" t="str">
        <f t="shared" si="38"/>
        <v>0.0</v>
      </c>
      <c r="AC51" s="129"/>
      <c r="AD51" s="127" t="str">
        <f t="shared" si="39"/>
        <v>F</v>
      </c>
      <c r="AE51" s="127" t="str">
        <f t="shared" si="40"/>
        <v>0.0</v>
      </c>
      <c r="AF51" s="128"/>
      <c r="AG51" s="127"/>
      <c r="AH51" s="127" t="str">
        <f t="shared" si="41"/>
        <v>0.0</v>
      </c>
      <c r="AI51" s="150">
        <f t="shared" si="42"/>
        <v>0</v>
      </c>
      <c r="AJ51" s="150">
        <f t="shared" si="43"/>
        <v>0</v>
      </c>
      <c r="AK51" s="150">
        <f t="shared" si="44"/>
        <v>0</v>
      </c>
      <c r="AL51" s="151">
        <f t="shared" si="45"/>
        <v>0</v>
      </c>
      <c r="AM51" s="40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1"/>
      <c r="DZ51" s="41"/>
      <c r="EA51" s="41"/>
      <c r="EB51" s="41"/>
      <c r="EC51" s="41"/>
      <c r="ED51" s="41"/>
      <c r="EE51" s="41"/>
      <c r="EF51" s="41"/>
      <c r="EG51" s="41"/>
      <c r="EH51" s="41"/>
      <c r="EI51" s="41"/>
      <c r="EJ51" s="41"/>
      <c r="EK51" s="41"/>
      <c r="EL51" s="41"/>
      <c r="EM51" s="41"/>
      <c r="EN51" s="41"/>
      <c r="EO51" s="41"/>
      <c r="EP51" s="41"/>
      <c r="EQ51" s="41"/>
      <c r="ER51" s="41"/>
      <c r="ES51" s="41"/>
      <c r="ET51" s="41"/>
      <c r="EU51" s="41"/>
      <c r="EV51" s="41"/>
      <c r="EW51" s="41"/>
      <c r="EX51" s="41"/>
      <c r="EY51" s="41"/>
      <c r="EZ51" s="41"/>
      <c r="FA51" s="41"/>
      <c r="FB51" s="41"/>
      <c r="FC51" s="41"/>
      <c r="FD51" s="41"/>
      <c r="FE51" s="41"/>
      <c r="FF51" s="41"/>
      <c r="FG51" s="41"/>
      <c r="FH51" s="41"/>
      <c r="FI51" s="41"/>
      <c r="FJ51" s="41"/>
      <c r="FK51" s="41"/>
      <c r="FL51" s="41"/>
      <c r="FM51" s="41"/>
      <c r="FN51" s="41"/>
      <c r="FO51" s="41"/>
      <c r="FP51" s="41"/>
      <c r="FQ51" s="41"/>
      <c r="FR51" s="41"/>
      <c r="FS51" s="41"/>
      <c r="FT51" s="41"/>
      <c r="FU51" s="41"/>
      <c r="FV51" s="41"/>
      <c r="FW51" s="41"/>
      <c r="FX51" s="41"/>
      <c r="FY51" s="41"/>
      <c r="FZ51" s="41"/>
      <c r="GA51" s="41"/>
      <c r="GB51" s="41"/>
      <c r="GC51" s="41"/>
      <c r="GD51" s="41"/>
      <c r="GE51" s="41"/>
      <c r="GF51" s="41"/>
      <c r="GG51" s="41"/>
      <c r="GH51" s="41"/>
      <c r="GI51" s="41"/>
      <c r="GJ51" s="41"/>
      <c r="GK51" s="41"/>
      <c r="GL51" s="41"/>
      <c r="GM51" s="41"/>
      <c r="GN51" s="41"/>
      <c r="GO51" s="41"/>
      <c r="GP51" s="41"/>
      <c r="GQ51" s="41"/>
      <c r="GR51" s="41"/>
      <c r="GS51" s="41"/>
      <c r="GT51" s="41"/>
      <c r="GU51" s="41"/>
      <c r="GV51" s="41"/>
      <c r="GW51" s="41"/>
      <c r="GX51" s="41"/>
      <c r="GY51" s="41"/>
      <c r="GZ51" s="41"/>
      <c r="HA51" s="41"/>
      <c r="HB51" s="41"/>
      <c r="HC51" s="41"/>
      <c r="HD51" s="41"/>
      <c r="HE51" s="41"/>
      <c r="HF51" s="41"/>
      <c r="HG51" s="41"/>
      <c r="HH51" s="41"/>
      <c r="HI51" s="41"/>
      <c r="HJ51" s="41"/>
      <c r="HK51" s="41"/>
      <c r="HL51" s="41"/>
      <c r="HM51" s="41"/>
      <c r="HN51" s="41"/>
      <c r="HO51" s="41"/>
      <c r="HP51" s="41"/>
      <c r="HQ51" s="41"/>
      <c r="HR51" s="41"/>
      <c r="HS51" s="41"/>
      <c r="HT51" s="41"/>
      <c r="HU51" s="41"/>
      <c r="HV51" s="41"/>
      <c r="HW51" s="41"/>
      <c r="HX51" s="41"/>
      <c r="HY51" s="41"/>
      <c r="HZ51" s="41"/>
      <c r="IA51" s="41"/>
      <c r="IB51" s="41"/>
      <c r="IC51" s="41"/>
      <c r="ID51" s="41"/>
      <c r="IE51" s="41"/>
      <c r="IF51" s="41"/>
      <c r="IG51" s="41"/>
      <c r="IH51" s="41"/>
      <c r="II51" s="41"/>
      <c r="IJ51" s="41"/>
      <c r="IK51" s="41"/>
      <c r="IL51" s="41"/>
      <c r="IM51" s="41"/>
      <c r="IN51" s="41"/>
      <c r="IO51" s="41"/>
      <c r="IP51" s="41"/>
      <c r="IQ51" s="41"/>
      <c r="IR51" s="41"/>
    </row>
    <row r="52" spans="1:252" ht="24.75" customHeight="1">
      <c r="A52" s="139">
        <v>44</v>
      </c>
      <c r="B52" s="160">
        <v>1755012044</v>
      </c>
      <c r="C52" s="161" t="s">
        <v>123</v>
      </c>
      <c r="D52" s="162" t="s">
        <v>124</v>
      </c>
      <c r="E52" s="126"/>
      <c r="F52" s="127" t="str">
        <f t="shared" si="23"/>
        <v>F</v>
      </c>
      <c r="G52" s="127" t="str">
        <f t="shared" si="24"/>
        <v>0.0</v>
      </c>
      <c r="H52" s="126"/>
      <c r="I52" s="127" t="str">
        <f t="shared" si="25"/>
        <v>F</v>
      </c>
      <c r="J52" s="127" t="str">
        <f t="shared" si="26"/>
        <v>0.0</v>
      </c>
      <c r="K52" s="126"/>
      <c r="L52" s="127" t="str">
        <f t="shared" si="27"/>
        <v>F</v>
      </c>
      <c r="M52" s="127" t="str">
        <f t="shared" si="28"/>
        <v>0.0</v>
      </c>
      <c r="N52" s="126"/>
      <c r="O52" s="127" t="str">
        <f t="shared" si="29"/>
        <v>F</v>
      </c>
      <c r="P52" s="127" t="str">
        <f t="shared" si="30"/>
        <v>0.0</v>
      </c>
      <c r="Q52" s="126"/>
      <c r="R52" s="127" t="str">
        <f t="shared" si="31"/>
        <v>F</v>
      </c>
      <c r="S52" s="127" t="str">
        <f t="shared" si="32"/>
        <v>0.0</v>
      </c>
      <c r="T52" s="126"/>
      <c r="U52" s="127" t="str">
        <f t="shared" si="33"/>
        <v>F</v>
      </c>
      <c r="V52" s="127" t="str">
        <f t="shared" si="34"/>
        <v>0.0</v>
      </c>
      <c r="W52" s="128"/>
      <c r="X52" s="127" t="str">
        <f t="shared" si="35"/>
        <v>F</v>
      </c>
      <c r="Y52" s="127" t="str">
        <f t="shared" si="36"/>
        <v>0.0</v>
      </c>
      <c r="Z52" s="128"/>
      <c r="AA52" s="127" t="str">
        <f t="shared" si="37"/>
        <v>F</v>
      </c>
      <c r="AB52" s="127" t="str">
        <f t="shared" si="38"/>
        <v>0.0</v>
      </c>
      <c r="AC52" s="129"/>
      <c r="AD52" s="127" t="str">
        <f t="shared" si="39"/>
        <v>F</v>
      </c>
      <c r="AE52" s="127" t="str">
        <f t="shared" si="40"/>
        <v>0.0</v>
      </c>
      <c r="AF52" s="128"/>
      <c r="AG52" s="127"/>
      <c r="AH52" s="127" t="str">
        <f t="shared" si="41"/>
        <v>0.0</v>
      </c>
      <c r="AI52" s="150">
        <f t="shared" si="42"/>
        <v>0</v>
      </c>
      <c r="AJ52" s="150">
        <f t="shared" si="43"/>
        <v>0</v>
      </c>
      <c r="AK52" s="150">
        <f t="shared" si="44"/>
        <v>0</v>
      </c>
      <c r="AL52" s="151">
        <f t="shared" si="45"/>
        <v>0</v>
      </c>
      <c r="AM52" s="40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/>
      <c r="EM52" s="41"/>
      <c r="EN52" s="41"/>
      <c r="EO52" s="41"/>
      <c r="EP52" s="41"/>
      <c r="EQ52" s="41"/>
      <c r="ER52" s="41"/>
      <c r="ES52" s="41"/>
      <c r="ET52" s="41"/>
      <c r="EU52" s="41"/>
      <c r="EV52" s="41"/>
      <c r="EW52" s="41"/>
      <c r="EX52" s="41"/>
      <c r="EY52" s="41"/>
      <c r="EZ52" s="41"/>
      <c r="FA52" s="41"/>
      <c r="FB52" s="41"/>
      <c r="FC52" s="41"/>
      <c r="FD52" s="41"/>
      <c r="FE52" s="41"/>
      <c r="FF52" s="41"/>
      <c r="FG52" s="41"/>
      <c r="FH52" s="41"/>
      <c r="FI52" s="41"/>
      <c r="FJ52" s="41"/>
      <c r="FK52" s="41"/>
      <c r="FL52" s="41"/>
      <c r="FM52" s="41"/>
      <c r="FN52" s="41"/>
      <c r="FO52" s="41"/>
      <c r="FP52" s="41"/>
      <c r="FQ52" s="41"/>
      <c r="FR52" s="41"/>
      <c r="FS52" s="41"/>
      <c r="FT52" s="41"/>
      <c r="FU52" s="41"/>
      <c r="FV52" s="41"/>
      <c r="FW52" s="41"/>
      <c r="FX52" s="41"/>
      <c r="FY52" s="41"/>
      <c r="FZ52" s="41"/>
      <c r="GA52" s="41"/>
      <c r="GB52" s="41"/>
      <c r="GC52" s="41"/>
      <c r="GD52" s="41"/>
      <c r="GE52" s="41"/>
      <c r="GF52" s="41"/>
      <c r="GG52" s="41"/>
      <c r="GH52" s="41"/>
      <c r="GI52" s="41"/>
      <c r="GJ52" s="41"/>
      <c r="GK52" s="41"/>
      <c r="GL52" s="41"/>
      <c r="GM52" s="41"/>
      <c r="GN52" s="41"/>
      <c r="GO52" s="41"/>
      <c r="GP52" s="41"/>
      <c r="GQ52" s="41"/>
      <c r="GR52" s="41"/>
      <c r="GS52" s="41"/>
      <c r="GT52" s="41"/>
      <c r="GU52" s="41"/>
      <c r="GV52" s="41"/>
      <c r="GW52" s="41"/>
      <c r="GX52" s="41"/>
      <c r="GY52" s="41"/>
      <c r="GZ52" s="41"/>
      <c r="HA52" s="41"/>
      <c r="HB52" s="41"/>
      <c r="HC52" s="41"/>
      <c r="HD52" s="41"/>
      <c r="HE52" s="41"/>
      <c r="HF52" s="41"/>
      <c r="HG52" s="41"/>
      <c r="HH52" s="41"/>
      <c r="HI52" s="41"/>
      <c r="HJ52" s="41"/>
      <c r="HK52" s="41"/>
      <c r="HL52" s="41"/>
      <c r="HM52" s="41"/>
      <c r="HN52" s="41"/>
      <c r="HO52" s="41"/>
      <c r="HP52" s="41"/>
      <c r="HQ52" s="41"/>
      <c r="HR52" s="41"/>
      <c r="HS52" s="41"/>
      <c r="HT52" s="41"/>
      <c r="HU52" s="41"/>
      <c r="HV52" s="41"/>
      <c r="HW52" s="41"/>
      <c r="HX52" s="41"/>
      <c r="HY52" s="41"/>
      <c r="HZ52" s="41"/>
      <c r="IA52" s="41"/>
      <c r="IB52" s="41"/>
      <c r="IC52" s="41"/>
      <c r="ID52" s="41"/>
      <c r="IE52" s="41"/>
      <c r="IF52" s="41"/>
      <c r="IG52" s="41"/>
      <c r="IH52" s="41"/>
      <c r="II52" s="41"/>
      <c r="IJ52" s="41"/>
      <c r="IK52" s="41"/>
      <c r="IL52" s="41"/>
      <c r="IM52" s="41"/>
      <c r="IN52" s="41"/>
      <c r="IO52" s="41"/>
      <c r="IP52" s="41"/>
      <c r="IQ52" s="41"/>
      <c r="IR52" s="41"/>
    </row>
    <row r="53" spans="1:252" ht="24.75" customHeight="1">
      <c r="A53" s="55">
        <v>45</v>
      </c>
      <c r="B53" s="160">
        <v>1755012045</v>
      </c>
      <c r="C53" s="161" t="s">
        <v>125</v>
      </c>
      <c r="D53" s="162" t="s">
        <v>126</v>
      </c>
      <c r="E53" s="126"/>
      <c r="F53" s="127" t="str">
        <f t="shared" si="23"/>
        <v>F</v>
      </c>
      <c r="G53" s="127" t="str">
        <f t="shared" si="24"/>
        <v>0.0</v>
      </c>
      <c r="H53" s="126"/>
      <c r="I53" s="127" t="str">
        <f t="shared" si="25"/>
        <v>F</v>
      </c>
      <c r="J53" s="127" t="str">
        <f t="shared" si="26"/>
        <v>0.0</v>
      </c>
      <c r="K53" s="126"/>
      <c r="L53" s="127" t="str">
        <f t="shared" si="27"/>
        <v>F</v>
      </c>
      <c r="M53" s="127" t="str">
        <f t="shared" si="28"/>
        <v>0.0</v>
      </c>
      <c r="N53" s="126"/>
      <c r="O53" s="127" t="str">
        <f t="shared" si="29"/>
        <v>F</v>
      </c>
      <c r="P53" s="127" t="str">
        <f t="shared" si="30"/>
        <v>0.0</v>
      </c>
      <c r="Q53" s="126"/>
      <c r="R53" s="127" t="str">
        <f t="shared" si="31"/>
        <v>F</v>
      </c>
      <c r="S53" s="127" t="str">
        <f t="shared" si="32"/>
        <v>0.0</v>
      </c>
      <c r="T53" s="126"/>
      <c r="U53" s="127" t="str">
        <f t="shared" si="33"/>
        <v>F</v>
      </c>
      <c r="V53" s="127" t="str">
        <f t="shared" si="34"/>
        <v>0.0</v>
      </c>
      <c r="W53" s="128"/>
      <c r="X53" s="127" t="str">
        <f t="shared" si="35"/>
        <v>F</v>
      </c>
      <c r="Y53" s="127" t="str">
        <f t="shared" si="36"/>
        <v>0.0</v>
      </c>
      <c r="Z53" s="128"/>
      <c r="AA53" s="127" t="str">
        <f t="shared" si="37"/>
        <v>F</v>
      </c>
      <c r="AB53" s="127" t="str">
        <f t="shared" si="38"/>
        <v>0.0</v>
      </c>
      <c r="AC53" s="129"/>
      <c r="AD53" s="127" t="str">
        <f t="shared" si="39"/>
        <v>F</v>
      </c>
      <c r="AE53" s="127" t="str">
        <f t="shared" si="40"/>
        <v>0.0</v>
      </c>
      <c r="AF53" s="128"/>
      <c r="AG53" s="127"/>
      <c r="AH53" s="127" t="str">
        <f t="shared" si="41"/>
        <v>0.0</v>
      </c>
      <c r="AI53" s="150">
        <f t="shared" si="42"/>
        <v>0</v>
      </c>
      <c r="AJ53" s="150">
        <f t="shared" si="43"/>
        <v>0</v>
      </c>
      <c r="AK53" s="150">
        <f t="shared" si="44"/>
        <v>0</v>
      </c>
      <c r="AL53" s="151">
        <f t="shared" si="45"/>
        <v>0</v>
      </c>
      <c r="AM53" s="40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1"/>
      <c r="DV53" s="41"/>
      <c r="DW53" s="41"/>
      <c r="DX53" s="41"/>
      <c r="DY53" s="41"/>
      <c r="DZ53" s="41"/>
      <c r="EA53" s="41"/>
      <c r="EB53" s="41"/>
      <c r="EC53" s="41"/>
      <c r="ED53" s="41"/>
      <c r="EE53" s="41"/>
      <c r="EF53" s="41"/>
      <c r="EG53" s="41"/>
      <c r="EH53" s="41"/>
      <c r="EI53" s="41"/>
      <c r="EJ53" s="41"/>
      <c r="EK53" s="41"/>
      <c r="EL53" s="41"/>
      <c r="EM53" s="41"/>
      <c r="EN53" s="41"/>
      <c r="EO53" s="41"/>
      <c r="EP53" s="41"/>
      <c r="EQ53" s="41"/>
      <c r="ER53" s="41"/>
      <c r="ES53" s="41"/>
      <c r="ET53" s="41"/>
      <c r="EU53" s="41"/>
      <c r="EV53" s="41"/>
      <c r="EW53" s="41"/>
      <c r="EX53" s="41"/>
      <c r="EY53" s="41"/>
      <c r="EZ53" s="41"/>
      <c r="FA53" s="41"/>
      <c r="FB53" s="41"/>
      <c r="FC53" s="41"/>
      <c r="FD53" s="41"/>
      <c r="FE53" s="41"/>
      <c r="FF53" s="41"/>
      <c r="FG53" s="41"/>
      <c r="FH53" s="41"/>
      <c r="FI53" s="41"/>
      <c r="FJ53" s="41"/>
      <c r="FK53" s="41"/>
      <c r="FL53" s="41"/>
      <c r="FM53" s="41"/>
      <c r="FN53" s="41"/>
      <c r="FO53" s="41"/>
      <c r="FP53" s="41"/>
      <c r="FQ53" s="41"/>
      <c r="FR53" s="41"/>
      <c r="FS53" s="41"/>
      <c r="FT53" s="41"/>
      <c r="FU53" s="41"/>
      <c r="FV53" s="41"/>
      <c r="FW53" s="41"/>
      <c r="FX53" s="41"/>
      <c r="FY53" s="41"/>
      <c r="FZ53" s="41"/>
      <c r="GA53" s="41"/>
      <c r="GB53" s="41"/>
      <c r="GC53" s="41"/>
      <c r="GD53" s="41"/>
      <c r="GE53" s="41"/>
      <c r="GF53" s="41"/>
      <c r="GG53" s="41"/>
      <c r="GH53" s="41"/>
      <c r="GI53" s="41"/>
      <c r="GJ53" s="41"/>
      <c r="GK53" s="41"/>
      <c r="GL53" s="41"/>
      <c r="GM53" s="41"/>
      <c r="GN53" s="41"/>
      <c r="GO53" s="41"/>
      <c r="GP53" s="41"/>
      <c r="GQ53" s="41"/>
      <c r="GR53" s="41"/>
      <c r="GS53" s="41"/>
      <c r="GT53" s="41"/>
      <c r="GU53" s="41"/>
      <c r="GV53" s="41"/>
      <c r="GW53" s="41"/>
      <c r="GX53" s="41"/>
      <c r="GY53" s="41"/>
      <c r="GZ53" s="41"/>
      <c r="HA53" s="41"/>
      <c r="HB53" s="41"/>
      <c r="HC53" s="41"/>
      <c r="HD53" s="41"/>
      <c r="HE53" s="41"/>
      <c r="HF53" s="41"/>
      <c r="HG53" s="41"/>
      <c r="HH53" s="41"/>
      <c r="HI53" s="41"/>
      <c r="HJ53" s="41"/>
      <c r="HK53" s="41"/>
      <c r="HL53" s="41"/>
      <c r="HM53" s="41"/>
      <c r="HN53" s="41"/>
      <c r="HO53" s="41"/>
      <c r="HP53" s="41"/>
      <c r="HQ53" s="41"/>
      <c r="HR53" s="41"/>
      <c r="HS53" s="41"/>
      <c r="HT53" s="41"/>
      <c r="HU53" s="41"/>
      <c r="HV53" s="41"/>
      <c r="HW53" s="41"/>
      <c r="HX53" s="41"/>
      <c r="HY53" s="41"/>
      <c r="HZ53" s="41"/>
      <c r="IA53" s="41"/>
      <c r="IB53" s="41"/>
      <c r="IC53" s="41"/>
      <c r="ID53" s="41"/>
      <c r="IE53" s="41"/>
      <c r="IF53" s="41"/>
      <c r="IG53" s="41"/>
      <c r="IH53" s="41"/>
      <c r="II53" s="41"/>
      <c r="IJ53" s="41"/>
      <c r="IK53" s="41"/>
      <c r="IL53" s="41"/>
      <c r="IM53" s="41"/>
      <c r="IN53" s="41"/>
      <c r="IO53" s="41"/>
      <c r="IP53" s="41"/>
      <c r="IQ53" s="41"/>
      <c r="IR53" s="41"/>
    </row>
    <row r="54" spans="1:252" ht="24.75" customHeight="1">
      <c r="A54" s="139">
        <v>46</v>
      </c>
      <c r="B54" s="160">
        <v>1755012046</v>
      </c>
      <c r="C54" s="161" t="s">
        <v>127</v>
      </c>
      <c r="D54" s="162" t="s">
        <v>9</v>
      </c>
      <c r="E54" s="126"/>
      <c r="F54" s="127" t="str">
        <f t="shared" si="23"/>
        <v>F</v>
      </c>
      <c r="G54" s="127" t="str">
        <f t="shared" si="24"/>
        <v>0.0</v>
      </c>
      <c r="H54" s="126"/>
      <c r="I54" s="127" t="str">
        <f t="shared" si="25"/>
        <v>F</v>
      </c>
      <c r="J54" s="127" t="str">
        <f t="shared" si="26"/>
        <v>0.0</v>
      </c>
      <c r="K54" s="126"/>
      <c r="L54" s="127" t="str">
        <f t="shared" si="27"/>
        <v>F</v>
      </c>
      <c r="M54" s="127" t="str">
        <f t="shared" si="28"/>
        <v>0.0</v>
      </c>
      <c r="N54" s="126"/>
      <c r="O54" s="127" t="str">
        <f t="shared" si="29"/>
        <v>F</v>
      </c>
      <c r="P54" s="127" t="str">
        <f t="shared" si="30"/>
        <v>0.0</v>
      </c>
      <c r="Q54" s="126"/>
      <c r="R54" s="127" t="str">
        <f t="shared" si="31"/>
        <v>F</v>
      </c>
      <c r="S54" s="127" t="str">
        <f t="shared" si="32"/>
        <v>0.0</v>
      </c>
      <c r="T54" s="126"/>
      <c r="U54" s="127" t="str">
        <f t="shared" si="33"/>
        <v>F</v>
      </c>
      <c r="V54" s="127" t="str">
        <f t="shared" si="34"/>
        <v>0.0</v>
      </c>
      <c r="W54" s="128"/>
      <c r="X54" s="127" t="str">
        <f t="shared" si="35"/>
        <v>F</v>
      </c>
      <c r="Y54" s="127" t="str">
        <f t="shared" si="36"/>
        <v>0.0</v>
      </c>
      <c r="Z54" s="128"/>
      <c r="AA54" s="127" t="str">
        <f t="shared" si="37"/>
        <v>F</v>
      </c>
      <c r="AB54" s="127" t="str">
        <f t="shared" si="38"/>
        <v>0.0</v>
      </c>
      <c r="AC54" s="129"/>
      <c r="AD54" s="127" t="str">
        <f t="shared" si="39"/>
        <v>F</v>
      </c>
      <c r="AE54" s="127" t="str">
        <f t="shared" si="40"/>
        <v>0.0</v>
      </c>
      <c r="AF54" s="128"/>
      <c r="AG54" s="127"/>
      <c r="AH54" s="127" t="str">
        <f t="shared" si="41"/>
        <v>0.0</v>
      </c>
      <c r="AI54" s="150">
        <f t="shared" si="42"/>
        <v>0</v>
      </c>
      <c r="AJ54" s="150">
        <f t="shared" si="43"/>
        <v>0</v>
      </c>
      <c r="AK54" s="150">
        <f t="shared" si="44"/>
        <v>0</v>
      </c>
      <c r="AL54" s="151">
        <f t="shared" si="45"/>
        <v>0</v>
      </c>
      <c r="AM54" s="40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1"/>
      <c r="DZ54" s="41"/>
      <c r="EA54" s="41"/>
      <c r="EB54" s="41"/>
      <c r="EC54" s="41"/>
      <c r="ED54" s="41"/>
      <c r="EE54" s="41"/>
      <c r="EF54" s="41"/>
      <c r="EG54" s="41"/>
      <c r="EH54" s="41"/>
      <c r="EI54" s="41"/>
      <c r="EJ54" s="41"/>
      <c r="EK54" s="41"/>
      <c r="EL54" s="41"/>
      <c r="EM54" s="41"/>
      <c r="EN54" s="41"/>
      <c r="EO54" s="41"/>
      <c r="EP54" s="41"/>
      <c r="EQ54" s="41"/>
      <c r="ER54" s="41"/>
      <c r="ES54" s="41"/>
      <c r="ET54" s="41"/>
      <c r="EU54" s="41"/>
      <c r="EV54" s="41"/>
      <c r="EW54" s="41"/>
      <c r="EX54" s="41"/>
      <c r="EY54" s="41"/>
      <c r="EZ54" s="41"/>
      <c r="FA54" s="41"/>
      <c r="FB54" s="41"/>
      <c r="FC54" s="41"/>
      <c r="FD54" s="41"/>
      <c r="FE54" s="41"/>
      <c r="FF54" s="41"/>
      <c r="FG54" s="41"/>
      <c r="FH54" s="41"/>
      <c r="FI54" s="41"/>
      <c r="FJ54" s="41"/>
      <c r="FK54" s="41"/>
      <c r="FL54" s="41"/>
      <c r="FM54" s="41"/>
      <c r="FN54" s="41"/>
      <c r="FO54" s="41"/>
      <c r="FP54" s="41"/>
      <c r="FQ54" s="41"/>
      <c r="FR54" s="41"/>
      <c r="FS54" s="41"/>
      <c r="FT54" s="41"/>
      <c r="FU54" s="41"/>
      <c r="FV54" s="41"/>
      <c r="FW54" s="41"/>
      <c r="FX54" s="41"/>
      <c r="FY54" s="41"/>
      <c r="FZ54" s="41"/>
      <c r="GA54" s="41"/>
      <c r="GB54" s="41"/>
      <c r="GC54" s="41"/>
      <c r="GD54" s="41"/>
      <c r="GE54" s="41"/>
      <c r="GF54" s="41"/>
      <c r="GG54" s="41"/>
      <c r="GH54" s="41"/>
      <c r="GI54" s="41"/>
      <c r="GJ54" s="41"/>
      <c r="GK54" s="41"/>
      <c r="GL54" s="41"/>
      <c r="GM54" s="41"/>
      <c r="GN54" s="41"/>
      <c r="GO54" s="41"/>
      <c r="GP54" s="41"/>
      <c r="GQ54" s="41"/>
      <c r="GR54" s="41"/>
      <c r="GS54" s="41"/>
      <c r="GT54" s="41"/>
      <c r="GU54" s="41"/>
      <c r="GV54" s="41"/>
      <c r="GW54" s="41"/>
      <c r="GX54" s="41"/>
      <c r="GY54" s="41"/>
      <c r="GZ54" s="41"/>
      <c r="HA54" s="41"/>
      <c r="HB54" s="41"/>
      <c r="HC54" s="41"/>
      <c r="HD54" s="41"/>
      <c r="HE54" s="41"/>
      <c r="HF54" s="41"/>
      <c r="HG54" s="41"/>
      <c r="HH54" s="41"/>
      <c r="HI54" s="41"/>
      <c r="HJ54" s="41"/>
      <c r="HK54" s="41"/>
      <c r="HL54" s="41"/>
      <c r="HM54" s="41"/>
      <c r="HN54" s="41"/>
      <c r="HO54" s="41"/>
      <c r="HP54" s="41"/>
      <c r="HQ54" s="41"/>
      <c r="HR54" s="41"/>
      <c r="HS54" s="41"/>
      <c r="HT54" s="41"/>
      <c r="HU54" s="41"/>
      <c r="HV54" s="41"/>
      <c r="HW54" s="41"/>
      <c r="HX54" s="41"/>
      <c r="HY54" s="41"/>
      <c r="HZ54" s="41"/>
      <c r="IA54" s="41"/>
      <c r="IB54" s="41"/>
      <c r="IC54" s="41"/>
      <c r="ID54" s="41"/>
      <c r="IE54" s="41"/>
      <c r="IF54" s="41"/>
      <c r="IG54" s="41"/>
      <c r="IH54" s="41"/>
      <c r="II54" s="41"/>
      <c r="IJ54" s="41"/>
      <c r="IK54" s="41"/>
      <c r="IL54" s="41"/>
      <c r="IM54" s="41"/>
      <c r="IN54" s="41"/>
      <c r="IO54" s="41"/>
      <c r="IP54" s="41"/>
      <c r="IQ54" s="41"/>
      <c r="IR54" s="41"/>
    </row>
    <row r="55" spans="1:252" ht="24.75" customHeight="1">
      <c r="A55" s="55">
        <v>47</v>
      </c>
      <c r="B55" s="160">
        <v>1755012047</v>
      </c>
      <c r="C55" s="161" t="s">
        <v>128</v>
      </c>
      <c r="D55" s="162" t="s">
        <v>129</v>
      </c>
      <c r="E55" s="126"/>
      <c r="F55" s="127" t="str">
        <f t="shared" si="23"/>
        <v>F</v>
      </c>
      <c r="G55" s="127" t="str">
        <f t="shared" si="24"/>
        <v>0.0</v>
      </c>
      <c r="H55" s="126"/>
      <c r="I55" s="127" t="str">
        <f t="shared" si="25"/>
        <v>F</v>
      </c>
      <c r="J55" s="127" t="str">
        <f t="shared" si="26"/>
        <v>0.0</v>
      </c>
      <c r="K55" s="126"/>
      <c r="L55" s="127" t="str">
        <f t="shared" si="27"/>
        <v>F</v>
      </c>
      <c r="M55" s="127" t="str">
        <f t="shared" si="28"/>
        <v>0.0</v>
      </c>
      <c r="N55" s="126"/>
      <c r="O55" s="127" t="str">
        <f t="shared" si="29"/>
        <v>F</v>
      </c>
      <c r="P55" s="127" t="str">
        <f t="shared" si="30"/>
        <v>0.0</v>
      </c>
      <c r="Q55" s="126"/>
      <c r="R55" s="127" t="str">
        <f t="shared" si="31"/>
        <v>F</v>
      </c>
      <c r="S55" s="127" t="str">
        <f t="shared" si="32"/>
        <v>0.0</v>
      </c>
      <c r="T55" s="126"/>
      <c r="U55" s="127" t="str">
        <f t="shared" si="33"/>
        <v>F</v>
      </c>
      <c r="V55" s="127" t="str">
        <f t="shared" si="34"/>
        <v>0.0</v>
      </c>
      <c r="W55" s="128"/>
      <c r="X55" s="127" t="str">
        <f t="shared" si="35"/>
        <v>F</v>
      </c>
      <c r="Y55" s="127" t="str">
        <f t="shared" si="36"/>
        <v>0.0</v>
      </c>
      <c r="Z55" s="128"/>
      <c r="AA55" s="127" t="str">
        <f t="shared" si="37"/>
        <v>F</v>
      </c>
      <c r="AB55" s="127" t="str">
        <f t="shared" si="38"/>
        <v>0.0</v>
      </c>
      <c r="AC55" s="129"/>
      <c r="AD55" s="127" t="str">
        <f t="shared" si="39"/>
        <v>F</v>
      </c>
      <c r="AE55" s="127" t="str">
        <f t="shared" si="40"/>
        <v>0.0</v>
      </c>
      <c r="AF55" s="128"/>
      <c r="AG55" s="127"/>
      <c r="AH55" s="127" t="str">
        <f t="shared" si="41"/>
        <v>0.0</v>
      </c>
      <c r="AI55" s="150">
        <f t="shared" si="42"/>
        <v>0</v>
      </c>
      <c r="AJ55" s="150">
        <f t="shared" si="43"/>
        <v>0</v>
      </c>
      <c r="AK55" s="150">
        <f t="shared" si="44"/>
        <v>0</v>
      </c>
      <c r="AL55" s="151">
        <f t="shared" si="45"/>
        <v>0</v>
      </c>
      <c r="AM55" s="40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1"/>
      <c r="EG55" s="41"/>
      <c r="EH55" s="41"/>
      <c r="EI55" s="41"/>
      <c r="EJ55" s="41"/>
      <c r="EK55" s="41"/>
      <c r="EL55" s="41"/>
      <c r="EM55" s="41"/>
      <c r="EN55" s="41"/>
      <c r="EO55" s="41"/>
      <c r="EP55" s="41"/>
      <c r="EQ55" s="41"/>
      <c r="ER55" s="41"/>
      <c r="ES55" s="41"/>
      <c r="ET55" s="41"/>
      <c r="EU55" s="41"/>
      <c r="EV55" s="41"/>
      <c r="EW55" s="41"/>
      <c r="EX55" s="41"/>
      <c r="EY55" s="41"/>
      <c r="EZ55" s="41"/>
      <c r="FA55" s="41"/>
      <c r="FB55" s="41"/>
      <c r="FC55" s="41"/>
      <c r="FD55" s="41"/>
      <c r="FE55" s="41"/>
      <c r="FF55" s="41"/>
      <c r="FG55" s="41"/>
      <c r="FH55" s="41"/>
      <c r="FI55" s="41"/>
      <c r="FJ55" s="41"/>
      <c r="FK55" s="41"/>
      <c r="FL55" s="41"/>
      <c r="FM55" s="41"/>
      <c r="FN55" s="41"/>
      <c r="FO55" s="41"/>
      <c r="FP55" s="41"/>
      <c r="FQ55" s="41"/>
      <c r="FR55" s="41"/>
      <c r="FS55" s="41"/>
      <c r="FT55" s="41"/>
      <c r="FU55" s="41"/>
      <c r="FV55" s="41"/>
      <c r="FW55" s="41"/>
      <c r="FX55" s="41"/>
      <c r="FY55" s="41"/>
      <c r="FZ55" s="41"/>
      <c r="GA55" s="41"/>
      <c r="GB55" s="41"/>
      <c r="GC55" s="41"/>
      <c r="GD55" s="41"/>
      <c r="GE55" s="41"/>
      <c r="GF55" s="41"/>
      <c r="GG55" s="41"/>
      <c r="GH55" s="41"/>
      <c r="GI55" s="41"/>
      <c r="GJ55" s="41"/>
      <c r="GK55" s="41"/>
      <c r="GL55" s="41"/>
      <c r="GM55" s="41"/>
      <c r="GN55" s="41"/>
      <c r="GO55" s="41"/>
      <c r="GP55" s="41"/>
      <c r="GQ55" s="41"/>
      <c r="GR55" s="41"/>
      <c r="GS55" s="41"/>
      <c r="GT55" s="41"/>
      <c r="GU55" s="41"/>
      <c r="GV55" s="41"/>
      <c r="GW55" s="41"/>
      <c r="GX55" s="41"/>
      <c r="GY55" s="41"/>
      <c r="GZ55" s="41"/>
      <c r="HA55" s="41"/>
      <c r="HB55" s="41"/>
      <c r="HC55" s="41"/>
      <c r="HD55" s="41"/>
      <c r="HE55" s="41"/>
      <c r="HF55" s="41"/>
      <c r="HG55" s="41"/>
      <c r="HH55" s="41"/>
      <c r="HI55" s="41"/>
      <c r="HJ55" s="41"/>
      <c r="HK55" s="41"/>
      <c r="HL55" s="41"/>
      <c r="HM55" s="41"/>
      <c r="HN55" s="41"/>
      <c r="HO55" s="41"/>
      <c r="HP55" s="41"/>
      <c r="HQ55" s="41"/>
      <c r="HR55" s="41"/>
      <c r="HS55" s="41"/>
      <c r="HT55" s="41"/>
      <c r="HU55" s="41"/>
      <c r="HV55" s="41"/>
      <c r="HW55" s="41"/>
      <c r="HX55" s="41"/>
      <c r="HY55" s="41"/>
      <c r="HZ55" s="41"/>
      <c r="IA55" s="41"/>
      <c r="IB55" s="41"/>
      <c r="IC55" s="41"/>
      <c r="ID55" s="41"/>
      <c r="IE55" s="41"/>
      <c r="IF55" s="41"/>
      <c r="IG55" s="41"/>
      <c r="IH55" s="41"/>
      <c r="II55" s="41"/>
      <c r="IJ55" s="41"/>
      <c r="IK55" s="41"/>
      <c r="IL55" s="41"/>
      <c r="IM55" s="41"/>
      <c r="IN55" s="41"/>
      <c r="IO55" s="41"/>
      <c r="IP55" s="41"/>
      <c r="IQ55" s="41"/>
      <c r="IR55" s="41"/>
    </row>
    <row r="56" spans="1:252" ht="24.75" customHeight="1">
      <c r="A56" s="139">
        <v>48</v>
      </c>
      <c r="B56" s="160">
        <v>1755012048</v>
      </c>
      <c r="C56" s="161" t="s">
        <v>130</v>
      </c>
      <c r="D56" s="162" t="s">
        <v>131</v>
      </c>
      <c r="E56" s="126"/>
      <c r="F56" s="127" t="str">
        <f t="shared" si="23"/>
        <v>F</v>
      </c>
      <c r="G56" s="127" t="str">
        <f t="shared" si="24"/>
        <v>0.0</v>
      </c>
      <c r="H56" s="126"/>
      <c r="I56" s="127" t="str">
        <f t="shared" si="25"/>
        <v>F</v>
      </c>
      <c r="J56" s="127" t="str">
        <f t="shared" si="26"/>
        <v>0.0</v>
      </c>
      <c r="K56" s="126"/>
      <c r="L56" s="127" t="str">
        <f t="shared" si="27"/>
        <v>F</v>
      </c>
      <c r="M56" s="127" t="str">
        <f t="shared" si="28"/>
        <v>0.0</v>
      </c>
      <c r="N56" s="126"/>
      <c r="O56" s="127" t="str">
        <f t="shared" si="29"/>
        <v>F</v>
      </c>
      <c r="P56" s="127" t="str">
        <f t="shared" si="30"/>
        <v>0.0</v>
      </c>
      <c r="Q56" s="126"/>
      <c r="R56" s="127" t="str">
        <f t="shared" si="31"/>
        <v>F</v>
      </c>
      <c r="S56" s="127" t="str">
        <f t="shared" si="32"/>
        <v>0.0</v>
      </c>
      <c r="T56" s="126"/>
      <c r="U56" s="127" t="str">
        <f t="shared" si="33"/>
        <v>F</v>
      </c>
      <c r="V56" s="127" t="str">
        <f t="shared" si="34"/>
        <v>0.0</v>
      </c>
      <c r="W56" s="128"/>
      <c r="X56" s="127" t="str">
        <f t="shared" si="35"/>
        <v>F</v>
      </c>
      <c r="Y56" s="127" t="str">
        <f t="shared" si="36"/>
        <v>0.0</v>
      </c>
      <c r="Z56" s="128"/>
      <c r="AA56" s="127" t="str">
        <f t="shared" si="37"/>
        <v>F</v>
      </c>
      <c r="AB56" s="127" t="str">
        <f t="shared" si="38"/>
        <v>0.0</v>
      </c>
      <c r="AC56" s="129"/>
      <c r="AD56" s="127" t="str">
        <f t="shared" si="39"/>
        <v>F</v>
      </c>
      <c r="AE56" s="127" t="str">
        <f t="shared" si="40"/>
        <v>0.0</v>
      </c>
      <c r="AF56" s="128"/>
      <c r="AG56" s="127"/>
      <c r="AH56" s="127" t="str">
        <f t="shared" si="41"/>
        <v>0.0</v>
      </c>
      <c r="AI56" s="150">
        <f t="shared" si="42"/>
        <v>0</v>
      </c>
      <c r="AJ56" s="150">
        <f t="shared" si="43"/>
        <v>0</v>
      </c>
      <c r="AK56" s="150">
        <f t="shared" si="44"/>
        <v>0</v>
      </c>
      <c r="AL56" s="151">
        <f t="shared" si="45"/>
        <v>0</v>
      </c>
      <c r="AM56" s="40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  <c r="EN56" s="41"/>
      <c r="EO56" s="41"/>
      <c r="EP56" s="41"/>
      <c r="EQ56" s="41"/>
      <c r="ER56" s="41"/>
      <c r="ES56" s="41"/>
      <c r="ET56" s="41"/>
      <c r="EU56" s="41"/>
      <c r="EV56" s="41"/>
      <c r="EW56" s="41"/>
      <c r="EX56" s="41"/>
      <c r="EY56" s="41"/>
      <c r="EZ56" s="41"/>
      <c r="FA56" s="41"/>
      <c r="FB56" s="41"/>
      <c r="FC56" s="41"/>
      <c r="FD56" s="41"/>
      <c r="FE56" s="41"/>
      <c r="FF56" s="41"/>
      <c r="FG56" s="41"/>
      <c r="FH56" s="41"/>
      <c r="FI56" s="41"/>
      <c r="FJ56" s="41"/>
      <c r="FK56" s="41"/>
      <c r="FL56" s="41"/>
      <c r="FM56" s="41"/>
      <c r="FN56" s="41"/>
      <c r="FO56" s="41"/>
      <c r="FP56" s="41"/>
      <c r="FQ56" s="41"/>
      <c r="FR56" s="41"/>
      <c r="FS56" s="41"/>
      <c r="FT56" s="41"/>
      <c r="FU56" s="41"/>
      <c r="FV56" s="41"/>
      <c r="FW56" s="41"/>
      <c r="FX56" s="41"/>
      <c r="FY56" s="41"/>
      <c r="FZ56" s="41"/>
      <c r="GA56" s="41"/>
      <c r="GB56" s="41"/>
      <c r="GC56" s="41"/>
      <c r="GD56" s="41"/>
      <c r="GE56" s="41"/>
      <c r="GF56" s="41"/>
      <c r="GG56" s="41"/>
      <c r="GH56" s="41"/>
      <c r="GI56" s="41"/>
      <c r="GJ56" s="41"/>
      <c r="GK56" s="41"/>
      <c r="GL56" s="41"/>
      <c r="GM56" s="41"/>
      <c r="GN56" s="41"/>
      <c r="GO56" s="41"/>
      <c r="GP56" s="41"/>
      <c r="GQ56" s="41"/>
      <c r="GR56" s="41"/>
      <c r="GS56" s="41"/>
      <c r="GT56" s="41"/>
      <c r="GU56" s="41"/>
      <c r="GV56" s="41"/>
      <c r="GW56" s="41"/>
      <c r="GX56" s="41"/>
      <c r="GY56" s="41"/>
      <c r="GZ56" s="41"/>
      <c r="HA56" s="41"/>
      <c r="HB56" s="41"/>
      <c r="HC56" s="41"/>
      <c r="HD56" s="41"/>
      <c r="HE56" s="41"/>
      <c r="HF56" s="41"/>
      <c r="HG56" s="41"/>
      <c r="HH56" s="41"/>
      <c r="HI56" s="41"/>
      <c r="HJ56" s="41"/>
      <c r="HK56" s="41"/>
      <c r="HL56" s="41"/>
      <c r="HM56" s="41"/>
      <c r="HN56" s="41"/>
      <c r="HO56" s="41"/>
      <c r="HP56" s="41"/>
      <c r="HQ56" s="41"/>
      <c r="HR56" s="41"/>
      <c r="HS56" s="41"/>
      <c r="HT56" s="41"/>
      <c r="HU56" s="41"/>
      <c r="HV56" s="41"/>
      <c r="HW56" s="41"/>
      <c r="HX56" s="41"/>
      <c r="HY56" s="41"/>
      <c r="HZ56" s="41"/>
      <c r="IA56" s="41"/>
      <c r="IB56" s="41"/>
      <c r="IC56" s="41"/>
      <c r="ID56" s="41"/>
      <c r="IE56" s="41"/>
      <c r="IF56" s="41"/>
      <c r="IG56" s="41"/>
      <c r="IH56" s="41"/>
      <c r="II56" s="41"/>
      <c r="IJ56" s="41"/>
      <c r="IK56" s="41"/>
      <c r="IL56" s="41"/>
      <c r="IM56" s="41"/>
      <c r="IN56" s="41"/>
      <c r="IO56" s="41"/>
      <c r="IP56" s="41"/>
      <c r="IQ56" s="41"/>
      <c r="IR56" s="41"/>
    </row>
    <row r="57" spans="1:252" ht="24.75" customHeight="1">
      <c r="A57" s="55">
        <v>49</v>
      </c>
      <c r="B57" s="160">
        <v>1755012049</v>
      </c>
      <c r="C57" s="161" t="s">
        <v>132</v>
      </c>
      <c r="D57" s="162" t="s">
        <v>133</v>
      </c>
      <c r="E57" s="126"/>
      <c r="F57" s="127" t="str">
        <f t="shared" si="23"/>
        <v>F</v>
      </c>
      <c r="G57" s="127" t="str">
        <f t="shared" si="24"/>
        <v>0.0</v>
      </c>
      <c r="H57" s="126"/>
      <c r="I57" s="127" t="str">
        <f t="shared" si="25"/>
        <v>F</v>
      </c>
      <c r="J57" s="127" t="str">
        <f t="shared" si="26"/>
        <v>0.0</v>
      </c>
      <c r="K57" s="126"/>
      <c r="L57" s="127" t="str">
        <f t="shared" si="27"/>
        <v>F</v>
      </c>
      <c r="M57" s="127" t="str">
        <f t="shared" si="28"/>
        <v>0.0</v>
      </c>
      <c r="N57" s="126"/>
      <c r="O57" s="127" t="str">
        <f t="shared" si="29"/>
        <v>F</v>
      </c>
      <c r="P57" s="127" t="str">
        <f t="shared" si="30"/>
        <v>0.0</v>
      </c>
      <c r="Q57" s="126"/>
      <c r="R57" s="127" t="str">
        <f t="shared" si="31"/>
        <v>F</v>
      </c>
      <c r="S57" s="127" t="str">
        <f t="shared" si="32"/>
        <v>0.0</v>
      </c>
      <c r="T57" s="126"/>
      <c r="U57" s="127" t="str">
        <f t="shared" si="33"/>
        <v>F</v>
      </c>
      <c r="V57" s="127" t="str">
        <f t="shared" si="34"/>
        <v>0.0</v>
      </c>
      <c r="W57" s="128"/>
      <c r="X57" s="127" t="str">
        <f t="shared" si="35"/>
        <v>F</v>
      </c>
      <c r="Y57" s="127" t="str">
        <f t="shared" si="36"/>
        <v>0.0</v>
      </c>
      <c r="Z57" s="128"/>
      <c r="AA57" s="127" t="str">
        <f t="shared" si="37"/>
        <v>F</v>
      </c>
      <c r="AB57" s="127" t="str">
        <f t="shared" si="38"/>
        <v>0.0</v>
      </c>
      <c r="AC57" s="129"/>
      <c r="AD57" s="127" t="str">
        <f t="shared" si="39"/>
        <v>F</v>
      </c>
      <c r="AE57" s="127" t="str">
        <f t="shared" si="40"/>
        <v>0.0</v>
      </c>
      <c r="AF57" s="128"/>
      <c r="AG57" s="127"/>
      <c r="AH57" s="127" t="str">
        <f t="shared" si="41"/>
        <v>0.0</v>
      </c>
      <c r="AI57" s="150">
        <f t="shared" si="42"/>
        <v>0</v>
      </c>
      <c r="AJ57" s="150">
        <f t="shared" si="43"/>
        <v>0</v>
      </c>
      <c r="AK57" s="150">
        <f t="shared" si="44"/>
        <v>0</v>
      </c>
      <c r="AL57" s="151">
        <f t="shared" si="45"/>
        <v>0</v>
      </c>
      <c r="AM57" s="40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1"/>
      <c r="EN57" s="41"/>
      <c r="EO57" s="41"/>
      <c r="EP57" s="41"/>
      <c r="EQ57" s="41"/>
      <c r="ER57" s="41"/>
      <c r="ES57" s="41"/>
      <c r="ET57" s="41"/>
      <c r="EU57" s="41"/>
      <c r="EV57" s="41"/>
      <c r="EW57" s="41"/>
      <c r="EX57" s="41"/>
      <c r="EY57" s="41"/>
      <c r="EZ57" s="41"/>
      <c r="FA57" s="41"/>
      <c r="FB57" s="41"/>
      <c r="FC57" s="41"/>
      <c r="FD57" s="41"/>
      <c r="FE57" s="41"/>
      <c r="FF57" s="41"/>
      <c r="FG57" s="41"/>
      <c r="FH57" s="41"/>
      <c r="FI57" s="41"/>
      <c r="FJ57" s="41"/>
      <c r="FK57" s="41"/>
      <c r="FL57" s="41"/>
      <c r="FM57" s="41"/>
      <c r="FN57" s="41"/>
      <c r="FO57" s="41"/>
      <c r="FP57" s="41"/>
      <c r="FQ57" s="41"/>
      <c r="FR57" s="41"/>
      <c r="FS57" s="41"/>
      <c r="FT57" s="41"/>
      <c r="FU57" s="41"/>
      <c r="FV57" s="41"/>
      <c r="FW57" s="41"/>
      <c r="FX57" s="41"/>
      <c r="FY57" s="41"/>
      <c r="FZ57" s="41"/>
      <c r="GA57" s="41"/>
      <c r="GB57" s="41"/>
      <c r="GC57" s="41"/>
      <c r="GD57" s="41"/>
      <c r="GE57" s="41"/>
      <c r="GF57" s="41"/>
      <c r="GG57" s="41"/>
      <c r="GH57" s="41"/>
      <c r="GI57" s="41"/>
      <c r="GJ57" s="41"/>
      <c r="GK57" s="41"/>
      <c r="GL57" s="41"/>
      <c r="GM57" s="41"/>
      <c r="GN57" s="41"/>
      <c r="GO57" s="41"/>
      <c r="GP57" s="41"/>
      <c r="GQ57" s="41"/>
      <c r="GR57" s="41"/>
      <c r="GS57" s="41"/>
      <c r="GT57" s="41"/>
      <c r="GU57" s="41"/>
      <c r="GV57" s="41"/>
      <c r="GW57" s="41"/>
      <c r="GX57" s="41"/>
      <c r="GY57" s="41"/>
      <c r="GZ57" s="41"/>
      <c r="HA57" s="41"/>
      <c r="HB57" s="41"/>
      <c r="HC57" s="41"/>
      <c r="HD57" s="41"/>
      <c r="HE57" s="41"/>
      <c r="HF57" s="41"/>
      <c r="HG57" s="41"/>
      <c r="HH57" s="41"/>
      <c r="HI57" s="41"/>
      <c r="HJ57" s="41"/>
      <c r="HK57" s="41"/>
      <c r="HL57" s="41"/>
      <c r="HM57" s="41"/>
      <c r="HN57" s="41"/>
      <c r="HO57" s="41"/>
      <c r="HP57" s="41"/>
      <c r="HQ57" s="41"/>
      <c r="HR57" s="41"/>
      <c r="HS57" s="41"/>
      <c r="HT57" s="41"/>
      <c r="HU57" s="41"/>
      <c r="HV57" s="41"/>
      <c r="HW57" s="41"/>
      <c r="HX57" s="41"/>
      <c r="HY57" s="41"/>
      <c r="HZ57" s="41"/>
      <c r="IA57" s="41"/>
      <c r="IB57" s="41"/>
      <c r="IC57" s="41"/>
      <c r="ID57" s="41"/>
      <c r="IE57" s="41"/>
      <c r="IF57" s="41"/>
      <c r="IG57" s="41"/>
      <c r="IH57" s="41"/>
      <c r="II57" s="41"/>
      <c r="IJ57" s="41"/>
      <c r="IK57" s="41"/>
      <c r="IL57" s="41"/>
      <c r="IM57" s="41"/>
      <c r="IN57" s="41"/>
      <c r="IO57" s="41"/>
      <c r="IP57" s="41"/>
      <c r="IQ57" s="41"/>
      <c r="IR57" s="41"/>
    </row>
    <row r="58" spans="1:252" ht="24.75" customHeight="1">
      <c r="A58" s="139">
        <v>50</v>
      </c>
      <c r="B58" s="160">
        <v>1755012050</v>
      </c>
      <c r="C58" s="161" t="s">
        <v>134</v>
      </c>
      <c r="D58" s="162" t="s">
        <v>34</v>
      </c>
      <c r="E58" s="126"/>
      <c r="F58" s="127" t="str">
        <f t="shared" si="23"/>
        <v>F</v>
      </c>
      <c r="G58" s="127" t="str">
        <f t="shared" si="24"/>
        <v>0.0</v>
      </c>
      <c r="H58" s="126"/>
      <c r="I58" s="127" t="str">
        <f t="shared" si="25"/>
        <v>F</v>
      </c>
      <c r="J58" s="127" t="str">
        <f t="shared" si="26"/>
        <v>0.0</v>
      </c>
      <c r="K58" s="126"/>
      <c r="L58" s="127" t="str">
        <f t="shared" si="27"/>
        <v>F</v>
      </c>
      <c r="M58" s="127" t="str">
        <f t="shared" si="28"/>
        <v>0.0</v>
      </c>
      <c r="N58" s="126"/>
      <c r="O58" s="127" t="str">
        <f t="shared" si="29"/>
        <v>F</v>
      </c>
      <c r="P58" s="127" t="str">
        <f t="shared" si="30"/>
        <v>0.0</v>
      </c>
      <c r="Q58" s="126"/>
      <c r="R58" s="127" t="str">
        <f t="shared" si="31"/>
        <v>F</v>
      </c>
      <c r="S58" s="127" t="str">
        <f t="shared" si="32"/>
        <v>0.0</v>
      </c>
      <c r="T58" s="126"/>
      <c r="U58" s="127" t="str">
        <f t="shared" si="33"/>
        <v>F</v>
      </c>
      <c r="V58" s="127" t="str">
        <f t="shared" si="34"/>
        <v>0.0</v>
      </c>
      <c r="W58" s="128"/>
      <c r="X58" s="127" t="str">
        <f t="shared" si="35"/>
        <v>F</v>
      </c>
      <c r="Y58" s="127" t="str">
        <f t="shared" si="36"/>
        <v>0.0</v>
      </c>
      <c r="Z58" s="128"/>
      <c r="AA58" s="127" t="str">
        <f t="shared" si="37"/>
        <v>F</v>
      </c>
      <c r="AB58" s="127" t="str">
        <f t="shared" si="38"/>
        <v>0.0</v>
      </c>
      <c r="AC58" s="129"/>
      <c r="AD58" s="127" t="str">
        <f t="shared" si="39"/>
        <v>F</v>
      </c>
      <c r="AE58" s="127" t="str">
        <f t="shared" si="40"/>
        <v>0.0</v>
      </c>
      <c r="AF58" s="128"/>
      <c r="AG58" s="127"/>
      <c r="AH58" s="127" t="str">
        <f t="shared" si="41"/>
        <v>0.0</v>
      </c>
      <c r="AI58" s="150">
        <f t="shared" si="42"/>
        <v>0</v>
      </c>
      <c r="AJ58" s="150">
        <f t="shared" si="43"/>
        <v>0</v>
      </c>
      <c r="AK58" s="150">
        <f t="shared" si="44"/>
        <v>0</v>
      </c>
      <c r="AL58" s="151">
        <f t="shared" si="45"/>
        <v>0</v>
      </c>
      <c r="AM58" s="40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  <c r="EN58" s="41"/>
      <c r="EO58" s="41"/>
      <c r="EP58" s="41"/>
      <c r="EQ58" s="41"/>
      <c r="ER58" s="41"/>
      <c r="ES58" s="41"/>
      <c r="ET58" s="41"/>
      <c r="EU58" s="41"/>
      <c r="EV58" s="41"/>
      <c r="EW58" s="41"/>
      <c r="EX58" s="41"/>
      <c r="EY58" s="41"/>
      <c r="EZ58" s="41"/>
      <c r="FA58" s="41"/>
      <c r="FB58" s="41"/>
      <c r="FC58" s="41"/>
      <c r="FD58" s="41"/>
      <c r="FE58" s="41"/>
      <c r="FF58" s="41"/>
      <c r="FG58" s="41"/>
      <c r="FH58" s="41"/>
      <c r="FI58" s="41"/>
      <c r="FJ58" s="41"/>
      <c r="FK58" s="41"/>
      <c r="FL58" s="41"/>
      <c r="FM58" s="41"/>
      <c r="FN58" s="41"/>
      <c r="FO58" s="41"/>
      <c r="FP58" s="41"/>
      <c r="FQ58" s="41"/>
      <c r="FR58" s="41"/>
      <c r="FS58" s="41"/>
      <c r="FT58" s="41"/>
      <c r="FU58" s="41"/>
      <c r="FV58" s="41"/>
      <c r="FW58" s="41"/>
      <c r="FX58" s="41"/>
      <c r="FY58" s="41"/>
      <c r="FZ58" s="41"/>
      <c r="GA58" s="41"/>
      <c r="GB58" s="41"/>
      <c r="GC58" s="41"/>
      <c r="GD58" s="41"/>
      <c r="GE58" s="41"/>
      <c r="GF58" s="41"/>
      <c r="GG58" s="41"/>
      <c r="GH58" s="41"/>
      <c r="GI58" s="41"/>
      <c r="GJ58" s="41"/>
      <c r="GK58" s="41"/>
      <c r="GL58" s="41"/>
      <c r="GM58" s="41"/>
      <c r="GN58" s="41"/>
      <c r="GO58" s="41"/>
      <c r="GP58" s="41"/>
      <c r="GQ58" s="41"/>
      <c r="GR58" s="41"/>
      <c r="GS58" s="41"/>
      <c r="GT58" s="41"/>
      <c r="GU58" s="41"/>
      <c r="GV58" s="41"/>
      <c r="GW58" s="41"/>
      <c r="GX58" s="41"/>
      <c r="GY58" s="41"/>
      <c r="GZ58" s="41"/>
      <c r="HA58" s="41"/>
      <c r="HB58" s="41"/>
      <c r="HC58" s="41"/>
      <c r="HD58" s="41"/>
      <c r="HE58" s="41"/>
      <c r="HF58" s="41"/>
      <c r="HG58" s="41"/>
      <c r="HH58" s="41"/>
      <c r="HI58" s="41"/>
      <c r="HJ58" s="41"/>
      <c r="HK58" s="41"/>
      <c r="HL58" s="41"/>
      <c r="HM58" s="41"/>
      <c r="HN58" s="41"/>
      <c r="HO58" s="41"/>
      <c r="HP58" s="41"/>
      <c r="HQ58" s="41"/>
      <c r="HR58" s="41"/>
      <c r="HS58" s="41"/>
      <c r="HT58" s="41"/>
      <c r="HU58" s="41"/>
      <c r="HV58" s="41"/>
      <c r="HW58" s="41"/>
      <c r="HX58" s="41"/>
      <c r="HY58" s="41"/>
      <c r="HZ58" s="41"/>
      <c r="IA58" s="41"/>
      <c r="IB58" s="41"/>
      <c r="IC58" s="41"/>
      <c r="ID58" s="41"/>
      <c r="IE58" s="41"/>
      <c r="IF58" s="41"/>
      <c r="IG58" s="41"/>
      <c r="IH58" s="41"/>
      <c r="II58" s="41"/>
      <c r="IJ58" s="41"/>
      <c r="IK58" s="41"/>
      <c r="IL58" s="41"/>
      <c r="IM58" s="41"/>
      <c r="IN58" s="41"/>
      <c r="IO58" s="41"/>
      <c r="IP58" s="41"/>
      <c r="IQ58" s="41"/>
      <c r="IR58" s="41"/>
    </row>
    <row r="59" spans="1:252" ht="24.75" customHeight="1">
      <c r="A59" s="55">
        <v>51</v>
      </c>
      <c r="B59" s="160">
        <v>1755012051</v>
      </c>
      <c r="C59" s="161" t="s">
        <v>135</v>
      </c>
      <c r="D59" s="162" t="s">
        <v>136</v>
      </c>
      <c r="E59" s="126"/>
      <c r="F59" s="127" t="str">
        <f t="shared" si="23"/>
        <v>F</v>
      </c>
      <c r="G59" s="127" t="str">
        <f t="shared" si="24"/>
        <v>0.0</v>
      </c>
      <c r="H59" s="126"/>
      <c r="I59" s="127" t="str">
        <f t="shared" si="25"/>
        <v>F</v>
      </c>
      <c r="J59" s="127" t="str">
        <f t="shared" si="26"/>
        <v>0.0</v>
      </c>
      <c r="K59" s="126"/>
      <c r="L59" s="127" t="str">
        <f t="shared" si="27"/>
        <v>F</v>
      </c>
      <c r="M59" s="127" t="str">
        <f t="shared" si="28"/>
        <v>0.0</v>
      </c>
      <c r="N59" s="126"/>
      <c r="O59" s="127" t="str">
        <f t="shared" si="29"/>
        <v>F</v>
      </c>
      <c r="P59" s="127" t="str">
        <f t="shared" si="30"/>
        <v>0.0</v>
      </c>
      <c r="Q59" s="126"/>
      <c r="R59" s="127" t="str">
        <f t="shared" si="31"/>
        <v>F</v>
      </c>
      <c r="S59" s="127" t="str">
        <f t="shared" si="32"/>
        <v>0.0</v>
      </c>
      <c r="T59" s="126"/>
      <c r="U59" s="127" t="str">
        <f t="shared" si="33"/>
        <v>F</v>
      </c>
      <c r="V59" s="127" t="str">
        <f t="shared" si="34"/>
        <v>0.0</v>
      </c>
      <c r="W59" s="128"/>
      <c r="X59" s="127" t="str">
        <f t="shared" si="35"/>
        <v>F</v>
      </c>
      <c r="Y59" s="127" t="str">
        <f t="shared" si="36"/>
        <v>0.0</v>
      </c>
      <c r="Z59" s="128"/>
      <c r="AA59" s="127" t="str">
        <f t="shared" si="37"/>
        <v>F</v>
      </c>
      <c r="AB59" s="127" t="str">
        <f t="shared" si="38"/>
        <v>0.0</v>
      </c>
      <c r="AC59" s="129"/>
      <c r="AD59" s="127" t="str">
        <f t="shared" si="39"/>
        <v>F</v>
      </c>
      <c r="AE59" s="127" t="str">
        <f t="shared" si="40"/>
        <v>0.0</v>
      </c>
      <c r="AF59" s="128"/>
      <c r="AG59" s="127"/>
      <c r="AH59" s="127" t="str">
        <f t="shared" si="41"/>
        <v>0.0</v>
      </c>
      <c r="AI59" s="150">
        <f t="shared" si="42"/>
        <v>0</v>
      </c>
      <c r="AJ59" s="150">
        <f t="shared" si="43"/>
        <v>0</v>
      </c>
      <c r="AK59" s="150">
        <f t="shared" si="44"/>
        <v>0</v>
      </c>
      <c r="AL59" s="151">
        <f t="shared" si="45"/>
        <v>0</v>
      </c>
      <c r="AM59" s="40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</row>
    <row r="60" spans="1:252" ht="24.75" customHeight="1">
      <c r="A60" s="139">
        <v>52</v>
      </c>
      <c r="B60" s="160">
        <v>1755012052</v>
      </c>
      <c r="C60" s="161" t="s">
        <v>137</v>
      </c>
      <c r="D60" s="162" t="s">
        <v>138</v>
      </c>
      <c r="E60" s="126"/>
      <c r="F60" s="127" t="str">
        <f t="shared" si="23"/>
        <v>F</v>
      </c>
      <c r="G60" s="127" t="str">
        <f t="shared" si="24"/>
        <v>0.0</v>
      </c>
      <c r="H60" s="126"/>
      <c r="I60" s="127" t="str">
        <f t="shared" si="25"/>
        <v>F</v>
      </c>
      <c r="J60" s="127" t="str">
        <f t="shared" si="26"/>
        <v>0.0</v>
      </c>
      <c r="K60" s="126"/>
      <c r="L60" s="127" t="str">
        <f t="shared" si="27"/>
        <v>F</v>
      </c>
      <c r="M60" s="127" t="str">
        <f t="shared" si="28"/>
        <v>0.0</v>
      </c>
      <c r="N60" s="126"/>
      <c r="O60" s="127" t="str">
        <f t="shared" si="29"/>
        <v>F</v>
      </c>
      <c r="P60" s="127" t="str">
        <f t="shared" si="30"/>
        <v>0.0</v>
      </c>
      <c r="Q60" s="126"/>
      <c r="R60" s="127" t="str">
        <f t="shared" si="31"/>
        <v>F</v>
      </c>
      <c r="S60" s="127" t="str">
        <f t="shared" si="32"/>
        <v>0.0</v>
      </c>
      <c r="T60" s="126"/>
      <c r="U60" s="127" t="str">
        <f t="shared" si="33"/>
        <v>F</v>
      </c>
      <c r="V60" s="127" t="str">
        <f t="shared" si="34"/>
        <v>0.0</v>
      </c>
      <c r="W60" s="128"/>
      <c r="X60" s="127" t="str">
        <f t="shared" si="35"/>
        <v>F</v>
      </c>
      <c r="Y60" s="127" t="str">
        <f t="shared" si="36"/>
        <v>0.0</v>
      </c>
      <c r="Z60" s="128"/>
      <c r="AA60" s="127" t="str">
        <f t="shared" si="37"/>
        <v>F</v>
      </c>
      <c r="AB60" s="127" t="str">
        <f t="shared" si="38"/>
        <v>0.0</v>
      </c>
      <c r="AC60" s="129"/>
      <c r="AD60" s="127" t="str">
        <f t="shared" si="39"/>
        <v>F</v>
      </c>
      <c r="AE60" s="127" t="str">
        <f t="shared" si="40"/>
        <v>0.0</v>
      </c>
      <c r="AF60" s="128"/>
      <c r="AG60" s="127"/>
      <c r="AH60" s="127" t="str">
        <f t="shared" si="41"/>
        <v>0.0</v>
      </c>
      <c r="AI60" s="150">
        <f t="shared" si="42"/>
        <v>0</v>
      </c>
      <c r="AJ60" s="150">
        <f t="shared" si="43"/>
        <v>0</v>
      </c>
      <c r="AK60" s="150">
        <f t="shared" si="44"/>
        <v>0</v>
      </c>
      <c r="AL60" s="151">
        <f t="shared" si="45"/>
        <v>0</v>
      </c>
      <c r="AM60" s="40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1"/>
      <c r="EN60" s="41"/>
      <c r="EO60" s="41"/>
      <c r="EP60" s="41"/>
      <c r="EQ60" s="41"/>
      <c r="ER60" s="41"/>
      <c r="ES60" s="41"/>
      <c r="ET60" s="41"/>
      <c r="EU60" s="41"/>
      <c r="EV60" s="41"/>
      <c r="EW60" s="41"/>
      <c r="EX60" s="41"/>
      <c r="EY60" s="41"/>
      <c r="EZ60" s="41"/>
      <c r="FA60" s="41"/>
      <c r="FB60" s="41"/>
      <c r="FC60" s="41"/>
      <c r="FD60" s="41"/>
      <c r="FE60" s="41"/>
      <c r="FF60" s="41"/>
      <c r="FG60" s="41"/>
      <c r="FH60" s="41"/>
      <c r="FI60" s="41"/>
      <c r="FJ60" s="41"/>
      <c r="FK60" s="41"/>
      <c r="FL60" s="41"/>
      <c r="FM60" s="41"/>
      <c r="FN60" s="41"/>
      <c r="FO60" s="41"/>
      <c r="FP60" s="41"/>
      <c r="FQ60" s="41"/>
      <c r="FR60" s="41"/>
      <c r="FS60" s="41"/>
      <c r="FT60" s="41"/>
      <c r="FU60" s="41"/>
      <c r="FV60" s="41"/>
      <c r="FW60" s="41"/>
      <c r="FX60" s="41"/>
      <c r="FY60" s="41"/>
      <c r="FZ60" s="41"/>
      <c r="GA60" s="41"/>
      <c r="GB60" s="41"/>
      <c r="GC60" s="41"/>
      <c r="GD60" s="41"/>
      <c r="GE60" s="41"/>
      <c r="GF60" s="41"/>
      <c r="GG60" s="41"/>
      <c r="GH60" s="41"/>
      <c r="GI60" s="41"/>
      <c r="GJ60" s="41"/>
      <c r="GK60" s="41"/>
      <c r="GL60" s="41"/>
      <c r="GM60" s="41"/>
      <c r="GN60" s="41"/>
      <c r="GO60" s="41"/>
      <c r="GP60" s="41"/>
      <c r="GQ60" s="41"/>
      <c r="GR60" s="41"/>
      <c r="GS60" s="41"/>
      <c r="GT60" s="41"/>
      <c r="GU60" s="41"/>
      <c r="GV60" s="41"/>
      <c r="GW60" s="41"/>
      <c r="GX60" s="41"/>
      <c r="GY60" s="41"/>
      <c r="GZ60" s="41"/>
      <c r="HA60" s="41"/>
      <c r="HB60" s="41"/>
      <c r="HC60" s="41"/>
      <c r="HD60" s="41"/>
      <c r="HE60" s="41"/>
      <c r="HF60" s="41"/>
      <c r="HG60" s="41"/>
      <c r="HH60" s="41"/>
      <c r="HI60" s="41"/>
      <c r="HJ60" s="41"/>
      <c r="HK60" s="41"/>
      <c r="HL60" s="41"/>
      <c r="HM60" s="41"/>
      <c r="HN60" s="41"/>
      <c r="HO60" s="41"/>
      <c r="HP60" s="41"/>
      <c r="HQ60" s="41"/>
      <c r="HR60" s="41"/>
      <c r="HS60" s="41"/>
      <c r="HT60" s="41"/>
      <c r="HU60" s="41"/>
      <c r="HV60" s="41"/>
      <c r="HW60" s="41"/>
      <c r="HX60" s="41"/>
      <c r="HY60" s="41"/>
      <c r="HZ60" s="41"/>
      <c r="IA60" s="41"/>
      <c r="IB60" s="41"/>
      <c r="IC60" s="41"/>
      <c r="ID60" s="41"/>
      <c r="IE60" s="41"/>
      <c r="IF60" s="41"/>
      <c r="IG60" s="41"/>
      <c r="IH60" s="41"/>
      <c r="II60" s="41"/>
      <c r="IJ60" s="41"/>
      <c r="IK60" s="41"/>
      <c r="IL60" s="41"/>
      <c r="IM60" s="41"/>
      <c r="IN60" s="41"/>
      <c r="IO60" s="41"/>
      <c r="IP60" s="41"/>
      <c r="IQ60" s="41"/>
      <c r="IR60" s="41"/>
    </row>
    <row r="61" spans="1:252" ht="24.75" customHeight="1">
      <c r="A61" s="55">
        <v>53</v>
      </c>
      <c r="B61" s="160">
        <v>1755012053</v>
      </c>
      <c r="C61" s="161" t="s">
        <v>139</v>
      </c>
      <c r="D61" s="162" t="s">
        <v>140</v>
      </c>
      <c r="E61" s="126"/>
      <c r="F61" s="127" t="str">
        <f t="shared" si="23"/>
        <v>F</v>
      </c>
      <c r="G61" s="127" t="str">
        <f t="shared" si="24"/>
        <v>0.0</v>
      </c>
      <c r="H61" s="126"/>
      <c r="I61" s="127" t="str">
        <f t="shared" si="25"/>
        <v>F</v>
      </c>
      <c r="J61" s="127" t="str">
        <f t="shared" si="26"/>
        <v>0.0</v>
      </c>
      <c r="K61" s="126"/>
      <c r="L61" s="127" t="str">
        <f t="shared" si="27"/>
        <v>F</v>
      </c>
      <c r="M61" s="127" t="str">
        <f t="shared" si="28"/>
        <v>0.0</v>
      </c>
      <c r="N61" s="126"/>
      <c r="O61" s="127" t="str">
        <f t="shared" si="29"/>
        <v>F</v>
      </c>
      <c r="P61" s="127" t="str">
        <f t="shared" si="30"/>
        <v>0.0</v>
      </c>
      <c r="Q61" s="126"/>
      <c r="R61" s="127" t="str">
        <f t="shared" si="31"/>
        <v>F</v>
      </c>
      <c r="S61" s="127" t="str">
        <f t="shared" si="32"/>
        <v>0.0</v>
      </c>
      <c r="T61" s="126"/>
      <c r="U61" s="127" t="str">
        <f t="shared" si="33"/>
        <v>F</v>
      </c>
      <c r="V61" s="127" t="str">
        <f t="shared" si="34"/>
        <v>0.0</v>
      </c>
      <c r="W61" s="128"/>
      <c r="X61" s="127" t="str">
        <f t="shared" si="35"/>
        <v>F</v>
      </c>
      <c r="Y61" s="127" t="str">
        <f t="shared" si="36"/>
        <v>0.0</v>
      </c>
      <c r="Z61" s="128"/>
      <c r="AA61" s="127" t="str">
        <f t="shared" si="37"/>
        <v>F</v>
      </c>
      <c r="AB61" s="127" t="str">
        <f t="shared" si="38"/>
        <v>0.0</v>
      </c>
      <c r="AC61" s="129"/>
      <c r="AD61" s="127" t="str">
        <f t="shared" si="39"/>
        <v>F</v>
      </c>
      <c r="AE61" s="127" t="str">
        <f t="shared" si="40"/>
        <v>0.0</v>
      </c>
      <c r="AF61" s="128"/>
      <c r="AG61" s="127"/>
      <c r="AH61" s="127" t="str">
        <f t="shared" si="41"/>
        <v>0.0</v>
      </c>
      <c r="AI61" s="150">
        <f t="shared" si="42"/>
        <v>0</v>
      </c>
      <c r="AJ61" s="150">
        <f t="shared" si="43"/>
        <v>0</v>
      </c>
      <c r="AK61" s="150">
        <f t="shared" si="44"/>
        <v>0</v>
      </c>
      <c r="AL61" s="151">
        <f t="shared" si="45"/>
        <v>0</v>
      </c>
      <c r="AM61" s="40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1"/>
      <c r="DZ61" s="41"/>
      <c r="EA61" s="41"/>
      <c r="EB61" s="41"/>
      <c r="EC61" s="41"/>
      <c r="ED61" s="41"/>
      <c r="EE61" s="41"/>
      <c r="EF61" s="41"/>
      <c r="EG61" s="41"/>
      <c r="EH61" s="41"/>
      <c r="EI61" s="41"/>
      <c r="EJ61" s="41"/>
      <c r="EK61" s="41"/>
      <c r="EL61" s="41"/>
      <c r="EM61" s="41"/>
      <c r="EN61" s="41"/>
      <c r="EO61" s="41"/>
      <c r="EP61" s="41"/>
      <c r="EQ61" s="41"/>
      <c r="ER61" s="41"/>
      <c r="ES61" s="41"/>
      <c r="ET61" s="41"/>
      <c r="EU61" s="41"/>
      <c r="EV61" s="41"/>
      <c r="EW61" s="41"/>
      <c r="EX61" s="41"/>
      <c r="EY61" s="41"/>
      <c r="EZ61" s="41"/>
      <c r="FA61" s="41"/>
      <c r="FB61" s="41"/>
      <c r="FC61" s="41"/>
      <c r="FD61" s="41"/>
      <c r="FE61" s="41"/>
      <c r="FF61" s="41"/>
      <c r="FG61" s="41"/>
      <c r="FH61" s="41"/>
      <c r="FI61" s="41"/>
      <c r="FJ61" s="41"/>
      <c r="FK61" s="41"/>
      <c r="FL61" s="41"/>
      <c r="FM61" s="41"/>
      <c r="FN61" s="41"/>
      <c r="FO61" s="41"/>
      <c r="FP61" s="41"/>
      <c r="FQ61" s="41"/>
      <c r="FR61" s="41"/>
      <c r="FS61" s="41"/>
      <c r="FT61" s="41"/>
      <c r="FU61" s="41"/>
      <c r="FV61" s="41"/>
      <c r="FW61" s="41"/>
      <c r="FX61" s="41"/>
      <c r="FY61" s="41"/>
      <c r="FZ61" s="41"/>
      <c r="GA61" s="41"/>
      <c r="GB61" s="41"/>
      <c r="GC61" s="41"/>
      <c r="GD61" s="41"/>
      <c r="GE61" s="41"/>
      <c r="GF61" s="41"/>
      <c r="GG61" s="41"/>
      <c r="GH61" s="41"/>
      <c r="GI61" s="41"/>
      <c r="GJ61" s="41"/>
      <c r="GK61" s="41"/>
      <c r="GL61" s="41"/>
      <c r="GM61" s="41"/>
      <c r="GN61" s="41"/>
      <c r="GO61" s="41"/>
      <c r="GP61" s="41"/>
      <c r="GQ61" s="41"/>
      <c r="GR61" s="41"/>
      <c r="GS61" s="41"/>
      <c r="GT61" s="41"/>
      <c r="GU61" s="41"/>
      <c r="GV61" s="41"/>
      <c r="GW61" s="41"/>
      <c r="GX61" s="41"/>
      <c r="GY61" s="41"/>
      <c r="GZ61" s="41"/>
      <c r="HA61" s="41"/>
      <c r="HB61" s="41"/>
      <c r="HC61" s="41"/>
      <c r="HD61" s="41"/>
      <c r="HE61" s="41"/>
      <c r="HF61" s="41"/>
      <c r="HG61" s="41"/>
      <c r="HH61" s="41"/>
      <c r="HI61" s="41"/>
      <c r="HJ61" s="41"/>
      <c r="HK61" s="41"/>
      <c r="HL61" s="41"/>
      <c r="HM61" s="41"/>
      <c r="HN61" s="41"/>
      <c r="HO61" s="41"/>
      <c r="HP61" s="41"/>
      <c r="HQ61" s="41"/>
      <c r="HR61" s="41"/>
      <c r="HS61" s="41"/>
      <c r="HT61" s="41"/>
      <c r="HU61" s="41"/>
      <c r="HV61" s="41"/>
      <c r="HW61" s="41"/>
      <c r="HX61" s="41"/>
      <c r="HY61" s="41"/>
      <c r="HZ61" s="41"/>
      <c r="IA61" s="41"/>
      <c r="IB61" s="41"/>
      <c r="IC61" s="41"/>
      <c r="ID61" s="41"/>
      <c r="IE61" s="41"/>
      <c r="IF61" s="41"/>
      <c r="IG61" s="41"/>
      <c r="IH61" s="41"/>
      <c r="II61" s="41"/>
      <c r="IJ61" s="41"/>
      <c r="IK61" s="41"/>
      <c r="IL61" s="41"/>
      <c r="IM61" s="41"/>
      <c r="IN61" s="41"/>
      <c r="IO61" s="41"/>
      <c r="IP61" s="41"/>
      <c r="IQ61" s="41"/>
      <c r="IR61" s="41"/>
    </row>
    <row r="62" spans="1:252" ht="24.75" customHeight="1">
      <c r="A62" s="139">
        <v>54</v>
      </c>
      <c r="B62" s="160">
        <v>1755012054</v>
      </c>
      <c r="C62" s="161" t="s">
        <v>141</v>
      </c>
      <c r="D62" s="162" t="s">
        <v>142</v>
      </c>
      <c r="E62" s="126"/>
      <c r="F62" s="127" t="str">
        <f t="shared" si="23"/>
        <v>F</v>
      </c>
      <c r="G62" s="127" t="str">
        <f t="shared" si="24"/>
        <v>0.0</v>
      </c>
      <c r="H62" s="126"/>
      <c r="I62" s="127" t="str">
        <f t="shared" si="25"/>
        <v>F</v>
      </c>
      <c r="J62" s="127" t="str">
        <f t="shared" si="26"/>
        <v>0.0</v>
      </c>
      <c r="K62" s="126"/>
      <c r="L62" s="127" t="str">
        <f t="shared" si="27"/>
        <v>F</v>
      </c>
      <c r="M62" s="127" t="str">
        <f t="shared" si="28"/>
        <v>0.0</v>
      </c>
      <c r="N62" s="126"/>
      <c r="O62" s="127" t="str">
        <f t="shared" si="29"/>
        <v>F</v>
      </c>
      <c r="P62" s="127" t="str">
        <f t="shared" si="30"/>
        <v>0.0</v>
      </c>
      <c r="Q62" s="126"/>
      <c r="R62" s="127" t="str">
        <f t="shared" si="31"/>
        <v>F</v>
      </c>
      <c r="S62" s="127" t="str">
        <f t="shared" si="32"/>
        <v>0.0</v>
      </c>
      <c r="T62" s="126"/>
      <c r="U62" s="127" t="str">
        <f t="shared" si="33"/>
        <v>F</v>
      </c>
      <c r="V62" s="127" t="str">
        <f t="shared" si="34"/>
        <v>0.0</v>
      </c>
      <c r="W62" s="128"/>
      <c r="X62" s="127" t="str">
        <f t="shared" si="35"/>
        <v>F</v>
      </c>
      <c r="Y62" s="127" t="str">
        <f t="shared" si="36"/>
        <v>0.0</v>
      </c>
      <c r="Z62" s="128"/>
      <c r="AA62" s="127" t="str">
        <f t="shared" si="37"/>
        <v>F</v>
      </c>
      <c r="AB62" s="127" t="str">
        <f t="shared" si="38"/>
        <v>0.0</v>
      </c>
      <c r="AC62" s="129"/>
      <c r="AD62" s="127" t="str">
        <f t="shared" si="39"/>
        <v>F</v>
      </c>
      <c r="AE62" s="127" t="str">
        <f t="shared" si="40"/>
        <v>0.0</v>
      </c>
      <c r="AF62" s="128"/>
      <c r="AG62" s="127"/>
      <c r="AH62" s="127" t="str">
        <f t="shared" si="41"/>
        <v>0.0</v>
      </c>
      <c r="AI62" s="150">
        <f t="shared" si="42"/>
        <v>0</v>
      </c>
      <c r="AJ62" s="150">
        <f t="shared" si="43"/>
        <v>0</v>
      </c>
      <c r="AK62" s="150">
        <f t="shared" si="44"/>
        <v>0</v>
      </c>
      <c r="AL62" s="151">
        <f t="shared" si="45"/>
        <v>0</v>
      </c>
      <c r="AM62" s="40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/>
      <c r="DY62" s="41"/>
      <c r="DZ62" s="41"/>
      <c r="EA62" s="41"/>
      <c r="EB62" s="41"/>
      <c r="EC62" s="41"/>
      <c r="ED62" s="41"/>
      <c r="EE62" s="41"/>
      <c r="EF62" s="41"/>
      <c r="EG62" s="41"/>
      <c r="EH62" s="41"/>
      <c r="EI62" s="41"/>
      <c r="EJ62" s="41"/>
      <c r="EK62" s="41"/>
      <c r="EL62" s="41"/>
      <c r="EM62" s="41"/>
      <c r="EN62" s="41"/>
      <c r="EO62" s="41"/>
      <c r="EP62" s="41"/>
      <c r="EQ62" s="41"/>
      <c r="ER62" s="41"/>
      <c r="ES62" s="41"/>
      <c r="ET62" s="41"/>
      <c r="EU62" s="41"/>
      <c r="EV62" s="41"/>
      <c r="EW62" s="41"/>
      <c r="EX62" s="41"/>
      <c r="EY62" s="41"/>
      <c r="EZ62" s="41"/>
      <c r="FA62" s="41"/>
      <c r="FB62" s="41"/>
      <c r="FC62" s="41"/>
      <c r="FD62" s="41"/>
      <c r="FE62" s="41"/>
      <c r="FF62" s="41"/>
      <c r="FG62" s="41"/>
      <c r="FH62" s="41"/>
      <c r="FI62" s="41"/>
      <c r="FJ62" s="41"/>
      <c r="FK62" s="41"/>
      <c r="FL62" s="41"/>
      <c r="FM62" s="41"/>
      <c r="FN62" s="41"/>
      <c r="FO62" s="41"/>
      <c r="FP62" s="41"/>
      <c r="FQ62" s="41"/>
      <c r="FR62" s="41"/>
      <c r="FS62" s="41"/>
      <c r="FT62" s="41"/>
      <c r="FU62" s="41"/>
      <c r="FV62" s="41"/>
      <c r="FW62" s="41"/>
      <c r="FX62" s="41"/>
      <c r="FY62" s="41"/>
      <c r="FZ62" s="41"/>
      <c r="GA62" s="41"/>
      <c r="GB62" s="41"/>
      <c r="GC62" s="41"/>
      <c r="GD62" s="41"/>
      <c r="GE62" s="41"/>
      <c r="GF62" s="41"/>
      <c r="GG62" s="41"/>
      <c r="GH62" s="41"/>
      <c r="GI62" s="41"/>
      <c r="GJ62" s="41"/>
      <c r="GK62" s="41"/>
      <c r="GL62" s="41"/>
      <c r="GM62" s="41"/>
      <c r="GN62" s="41"/>
      <c r="GO62" s="41"/>
      <c r="GP62" s="41"/>
      <c r="GQ62" s="41"/>
      <c r="GR62" s="41"/>
      <c r="GS62" s="41"/>
      <c r="GT62" s="41"/>
      <c r="GU62" s="41"/>
      <c r="GV62" s="41"/>
      <c r="GW62" s="41"/>
      <c r="GX62" s="41"/>
      <c r="GY62" s="41"/>
      <c r="GZ62" s="41"/>
      <c r="HA62" s="41"/>
      <c r="HB62" s="41"/>
      <c r="HC62" s="41"/>
      <c r="HD62" s="41"/>
      <c r="HE62" s="41"/>
      <c r="HF62" s="41"/>
      <c r="HG62" s="41"/>
      <c r="HH62" s="41"/>
      <c r="HI62" s="41"/>
      <c r="HJ62" s="41"/>
      <c r="HK62" s="41"/>
      <c r="HL62" s="41"/>
      <c r="HM62" s="41"/>
      <c r="HN62" s="41"/>
      <c r="HO62" s="41"/>
      <c r="HP62" s="41"/>
      <c r="HQ62" s="41"/>
      <c r="HR62" s="41"/>
      <c r="HS62" s="41"/>
      <c r="HT62" s="41"/>
      <c r="HU62" s="41"/>
      <c r="HV62" s="41"/>
      <c r="HW62" s="41"/>
      <c r="HX62" s="41"/>
      <c r="HY62" s="41"/>
      <c r="HZ62" s="41"/>
      <c r="IA62" s="41"/>
      <c r="IB62" s="41"/>
      <c r="IC62" s="41"/>
      <c r="ID62" s="41"/>
      <c r="IE62" s="41"/>
      <c r="IF62" s="41"/>
      <c r="IG62" s="41"/>
      <c r="IH62" s="41"/>
      <c r="II62" s="41"/>
      <c r="IJ62" s="41"/>
      <c r="IK62" s="41"/>
      <c r="IL62" s="41"/>
      <c r="IM62" s="41"/>
      <c r="IN62" s="41"/>
      <c r="IO62" s="41"/>
      <c r="IP62" s="41"/>
      <c r="IQ62" s="41"/>
      <c r="IR62" s="41"/>
    </row>
    <row r="63" spans="1:252" ht="24.75" customHeight="1">
      <c r="A63" s="55">
        <v>55</v>
      </c>
      <c r="B63" s="160">
        <v>1755012055</v>
      </c>
      <c r="C63" s="161" t="s">
        <v>143</v>
      </c>
      <c r="D63" s="162" t="s">
        <v>144</v>
      </c>
      <c r="E63" s="126"/>
      <c r="F63" s="127" t="str">
        <f t="shared" si="23"/>
        <v>F</v>
      </c>
      <c r="G63" s="127" t="str">
        <f t="shared" si="24"/>
        <v>0.0</v>
      </c>
      <c r="H63" s="126"/>
      <c r="I63" s="127" t="str">
        <f t="shared" si="25"/>
        <v>F</v>
      </c>
      <c r="J63" s="127" t="str">
        <f t="shared" si="26"/>
        <v>0.0</v>
      </c>
      <c r="K63" s="126"/>
      <c r="L63" s="127" t="str">
        <f t="shared" si="27"/>
        <v>F</v>
      </c>
      <c r="M63" s="127" t="str">
        <f t="shared" si="28"/>
        <v>0.0</v>
      </c>
      <c r="N63" s="126"/>
      <c r="O63" s="127" t="str">
        <f t="shared" si="29"/>
        <v>F</v>
      </c>
      <c r="P63" s="127" t="str">
        <f t="shared" si="30"/>
        <v>0.0</v>
      </c>
      <c r="Q63" s="126"/>
      <c r="R63" s="127" t="str">
        <f t="shared" si="31"/>
        <v>F</v>
      </c>
      <c r="S63" s="127" t="str">
        <f t="shared" si="32"/>
        <v>0.0</v>
      </c>
      <c r="T63" s="126"/>
      <c r="U63" s="127" t="str">
        <f t="shared" si="33"/>
        <v>F</v>
      </c>
      <c r="V63" s="127" t="str">
        <f t="shared" si="34"/>
        <v>0.0</v>
      </c>
      <c r="W63" s="128"/>
      <c r="X63" s="127" t="str">
        <f t="shared" si="35"/>
        <v>F</v>
      </c>
      <c r="Y63" s="127" t="str">
        <f t="shared" si="36"/>
        <v>0.0</v>
      </c>
      <c r="Z63" s="128"/>
      <c r="AA63" s="127" t="str">
        <f t="shared" si="37"/>
        <v>F</v>
      </c>
      <c r="AB63" s="127" t="str">
        <f t="shared" si="38"/>
        <v>0.0</v>
      </c>
      <c r="AC63" s="129"/>
      <c r="AD63" s="127" t="str">
        <f t="shared" si="39"/>
        <v>F</v>
      </c>
      <c r="AE63" s="127" t="str">
        <f t="shared" si="40"/>
        <v>0.0</v>
      </c>
      <c r="AF63" s="128"/>
      <c r="AG63" s="127"/>
      <c r="AH63" s="127" t="str">
        <f t="shared" si="41"/>
        <v>0.0</v>
      </c>
      <c r="AI63" s="150">
        <f t="shared" si="42"/>
        <v>0</v>
      </c>
      <c r="AJ63" s="150">
        <f t="shared" si="43"/>
        <v>0</v>
      </c>
      <c r="AK63" s="150">
        <f t="shared" si="44"/>
        <v>0</v>
      </c>
      <c r="AL63" s="151">
        <f t="shared" si="45"/>
        <v>0</v>
      </c>
      <c r="AM63" s="40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  <c r="EA63" s="41"/>
      <c r="EB63" s="41"/>
      <c r="EC63" s="41"/>
      <c r="ED63" s="41"/>
      <c r="EE63" s="41"/>
      <c r="EF63" s="41"/>
      <c r="EG63" s="41"/>
      <c r="EH63" s="41"/>
      <c r="EI63" s="41"/>
      <c r="EJ63" s="41"/>
      <c r="EK63" s="41"/>
      <c r="EL63" s="41"/>
      <c r="EM63" s="41"/>
      <c r="EN63" s="41"/>
      <c r="EO63" s="41"/>
      <c r="EP63" s="41"/>
      <c r="EQ63" s="41"/>
      <c r="ER63" s="41"/>
      <c r="ES63" s="41"/>
      <c r="ET63" s="41"/>
      <c r="EU63" s="41"/>
      <c r="EV63" s="41"/>
      <c r="EW63" s="41"/>
      <c r="EX63" s="41"/>
      <c r="EY63" s="41"/>
      <c r="EZ63" s="41"/>
      <c r="FA63" s="41"/>
      <c r="FB63" s="41"/>
      <c r="FC63" s="41"/>
      <c r="FD63" s="41"/>
      <c r="FE63" s="41"/>
      <c r="FF63" s="41"/>
      <c r="FG63" s="41"/>
      <c r="FH63" s="41"/>
      <c r="FI63" s="41"/>
      <c r="FJ63" s="41"/>
      <c r="FK63" s="41"/>
      <c r="FL63" s="41"/>
      <c r="FM63" s="41"/>
      <c r="FN63" s="41"/>
      <c r="FO63" s="41"/>
      <c r="FP63" s="41"/>
      <c r="FQ63" s="41"/>
      <c r="FR63" s="41"/>
      <c r="FS63" s="41"/>
      <c r="FT63" s="41"/>
      <c r="FU63" s="41"/>
      <c r="FV63" s="41"/>
      <c r="FW63" s="41"/>
      <c r="FX63" s="41"/>
      <c r="FY63" s="41"/>
      <c r="FZ63" s="41"/>
      <c r="GA63" s="41"/>
      <c r="GB63" s="41"/>
      <c r="GC63" s="41"/>
      <c r="GD63" s="41"/>
      <c r="GE63" s="41"/>
      <c r="GF63" s="41"/>
      <c r="GG63" s="41"/>
      <c r="GH63" s="41"/>
      <c r="GI63" s="41"/>
      <c r="GJ63" s="41"/>
      <c r="GK63" s="41"/>
      <c r="GL63" s="41"/>
      <c r="GM63" s="41"/>
      <c r="GN63" s="41"/>
      <c r="GO63" s="41"/>
      <c r="GP63" s="41"/>
      <c r="GQ63" s="41"/>
      <c r="GR63" s="41"/>
      <c r="GS63" s="41"/>
      <c r="GT63" s="41"/>
      <c r="GU63" s="41"/>
      <c r="GV63" s="41"/>
      <c r="GW63" s="41"/>
      <c r="GX63" s="41"/>
      <c r="GY63" s="41"/>
      <c r="GZ63" s="41"/>
      <c r="HA63" s="41"/>
      <c r="HB63" s="41"/>
      <c r="HC63" s="41"/>
      <c r="HD63" s="41"/>
      <c r="HE63" s="41"/>
      <c r="HF63" s="41"/>
      <c r="HG63" s="41"/>
      <c r="HH63" s="41"/>
      <c r="HI63" s="41"/>
      <c r="HJ63" s="41"/>
      <c r="HK63" s="41"/>
      <c r="HL63" s="41"/>
      <c r="HM63" s="41"/>
      <c r="HN63" s="41"/>
      <c r="HO63" s="41"/>
      <c r="HP63" s="41"/>
      <c r="HQ63" s="41"/>
      <c r="HR63" s="41"/>
      <c r="HS63" s="41"/>
      <c r="HT63" s="41"/>
      <c r="HU63" s="41"/>
      <c r="HV63" s="41"/>
      <c r="HW63" s="41"/>
      <c r="HX63" s="41"/>
      <c r="HY63" s="41"/>
      <c r="HZ63" s="41"/>
      <c r="IA63" s="41"/>
      <c r="IB63" s="41"/>
      <c r="IC63" s="41"/>
      <c r="ID63" s="41"/>
      <c r="IE63" s="41"/>
      <c r="IF63" s="41"/>
      <c r="IG63" s="41"/>
      <c r="IH63" s="41"/>
      <c r="II63" s="41"/>
      <c r="IJ63" s="41"/>
      <c r="IK63" s="41"/>
      <c r="IL63" s="41"/>
      <c r="IM63" s="41"/>
      <c r="IN63" s="41"/>
      <c r="IO63" s="41"/>
      <c r="IP63" s="41"/>
      <c r="IQ63" s="41"/>
      <c r="IR63" s="41"/>
    </row>
    <row r="64" spans="1:252" ht="24.75" customHeight="1">
      <c r="A64" s="139">
        <v>56</v>
      </c>
      <c r="B64" s="160">
        <v>1755012056</v>
      </c>
      <c r="C64" s="161" t="s">
        <v>145</v>
      </c>
      <c r="D64" s="162" t="s">
        <v>144</v>
      </c>
      <c r="E64" s="126"/>
      <c r="F64" s="127" t="str">
        <f t="shared" si="23"/>
        <v>F</v>
      </c>
      <c r="G64" s="127" t="str">
        <f t="shared" si="24"/>
        <v>0.0</v>
      </c>
      <c r="H64" s="126"/>
      <c r="I64" s="127" t="str">
        <f t="shared" si="25"/>
        <v>F</v>
      </c>
      <c r="J64" s="127" t="str">
        <f t="shared" si="26"/>
        <v>0.0</v>
      </c>
      <c r="K64" s="126"/>
      <c r="L64" s="127" t="str">
        <f t="shared" si="27"/>
        <v>F</v>
      </c>
      <c r="M64" s="127" t="str">
        <f t="shared" si="28"/>
        <v>0.0</v>
      </c>
      <c r="N64" s="126"/>
      <c r="O64" s="127" t="str">
        <f t="shared" si="29"/>
        <v>F</v>
      </c>
      <c r="P64" s="127" t="str">
        <f t="shared" si="30"/>
        <v>0.0</v>
      </c>
      <c r="Q64" s="126"/>
      <c r="R64" s="127" t="str">
        <f t="shared" si="31"/>
        <v>F</v>
      </c>
      <c r="S64" s="127" t="str">
        <f t="shared" si="32"/>
        <v>0.0</v>
      </c>
      <c r="T64" s="126"/>
      <c r="U64" s="127" t="str">
        <f t="shared" si="33"/>
        <v>F</v>
      </c>
      <c r="V64" s="127" t="str">
        <f t="shared" si="34"/>
        <v>0.0</v>
      </c>
      <c r="W64" s="128"/>
      <c r="X64" s="127" t="str">
        <f t="shared" si="35"/>
        <v>F</v>
      </c>
      <c r="Y64" s="127" t="str">
        <f t="shared" si="36"/>
        <v>0.0</v>
      </c>
      <c r="Z64" s="128"/>
      <c r="AA64" s="127" t="str">
        <f t="shared" si="37"/>
        <v>F</v>
      </c>
      <c r="AB64" s="127" t="str">
        <f t="shared" si="38"/>
        <v>0.0</v>
      </c>
      <c r="AC64" s="129"/>
      <c r="AD64" s="127" t="str">
        <f t="shared" si="39"/>
        <v>F</v>
      </c>
      <c r="AE64" s="127" t="str">
        <f t="shared" si="40"/>
        <v>0.0</v>
      </c>
      <c r="AF64" s="128"/>
      <c r="AG64" s="127"/>
      <c r="AH64" s="127" t="str">
        <f t="shared" si="41"/>
        <v>0.0</v>
      </c>
      <c r="AI64" s="150">
        <f t="shared" si="42"/>
        <v>0</v>
      </c>
      <c r="AJ64" s="150">
        <f t="shared" si="43"/>
        <v>0</v>
      </c>
      <c r="AK64" s="150">
        <f t="shared" si="44"/>
        <v>0</v>
      </c>
      <c r="AL64" s="151">
        <f t="shared" si="45"/>
        <v>0</v>
      </c>
      <c r="AM64" s="40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  <c r="DU64" s="41"/>
      <c r="DV64" s="41"/>
      <c r="DW64" s="41"/>
      <c r="DX64" s="41"/>
      <c r="DY64" s="41"/>
      <c r="DZ64" s="41"/>
      <c r="EA64" s="41"/>
      <c r="EB64" s="41"/>
      <c r="EC64" s="41"/>
      <c r="ED64" s="41"/>
      <c r="EE64" s="41"/>
      <c r="EF64" s="41"/>
      <c r="EG64" s="41"/>
      <c r="EH64" s="41"/>
      <c r="EI64" s="41"/>
      <c r="EJ64" s="41"/>
      <c r="EK64" s="41"/>
      <c r="EL64" s="41"/>
      <c r="EM64" s="41"/>
      <c r="EN64" s="41"/>
      <c r="EO64" s="41"/>
      <c r="EP64" s="41"/>
      <c r="EQ64" s="41"/>
      <c r="ER64" s="41"/>
      <c r="ES64" s="41"/>
      <c r="ET64" s="41"/>
      <c r="EU64" s="41"/>
      <c r="EV64" s="41"/>
      <c r="EW64" s="41"/>
      <c r="EX64" s="41"/>
      <c r="EY64" s="41"/>
      <c r="EZ64" s="41"/>
      <c r="FA64" s="41"/>
      <c r="FB64" s="41"/>
      <c r="FC64" s="41"/>
      <c r="FD64" s="41"/>
      <c r="FE64" s="41"/>
      <c r="FF64" s="41"/>
      <c r="FG64" s="41"/>
      <c r="FH64" s="41"/>
      <c r="FI64" s="41"/>
      <c r="FJ64" s="41"/>
      <c r="FK64" s="41"/>
      <c r="FL64" s="41"/>
      <c r="FM64" s="41"/>
      <c r="FN64" s="41"/>
      <c r="FO64" s="41"/>
      <c r="FP64" s="41"/>
      <c r="FQ64" s="41"/>
      <c r="FR64" s="41"/>
      <c r="FS64" s="41"/>
      <c r="FT64" s="41"/>
      <c r="FU64" s="41"/>
      <c r="FV64" s="41"/>
      <c r="FW64" s="41"/>
      <c r="FX64" s="41"/>
      <c r="FY64" s="41"/>
      <c r="FZ64" s="41"/>
      <c r="GA64" s="41"/>
      <c r="GB64" s="41"/>
      <c r="GC64" s="41"/>
      <c r="GD64" s="41"/>
      <c r="GE64" s="41"/>
      <c r="GF64" s="41"/>
      <c r="GG64" s="41"/>
      <c r="GH64" s="41"/>
      <c r="GI64" s="41"/>
      <c r="GJ64" s="41"/>
      <c r="GK64" s="41"/>
      <c r="GL64" s="41"/>
      <c r="GM64" s="41"/>
      <c r="GN64" s="41"/>
      <c r="GO64" s="41"/>
      <c r="GP64" s="41"/>
      <c r="GQ64" s="41"/>
      <c r="GR64" s="41"/>
      <c r="GS64" s="41"/>
      <c r="GT64" s="41"/>
      <c r="GU64" s="41"/>
      <c r="GV64" s="41"/>
      <c r="GW64" s="41"/>
      <c r="GX64" s="41"/>
      <c r="GY64" s="41"/>
      <c r="GZ64" s="41"/>
      <c r="HA64" s="41"/>
      <c r="HB64" s="41"/>
      <c r="HC64" s="41"/>
      <c r="HD64" s="41"/>
      <c r="HE64" s="41"/>
      <c r="HF64" s="41"/>
      <c r="HG64" s="41"/>
      <c r="HH64" s="41"/>
      <c r="HI64" s="41"/>
      <c r="HJ64" s="41"/>
      <c r="HK64" s="41"/>
      <c r="HL64" s="41"/>
      <c r="HM64" s="41"/>
      <c r="HN64" s="41"/>
      <c r="HO64" s="41"/>
      <c r="HP64" s="41"/>
      <c r="HQ64" s="41"/>
      <c r="HR64" s="41"/>
      <c r="HS64" s="41"/>
      <c r="HT64" s="41"/>
      <c r="HU64" s="41"/>
      <c r="HV64" s="41"/>
      <c r="HW64" s="41"/>
      <c r="HX64" s="41"/>
      <c r="HY64" s="41"/>
      <c r="HZ64" s="41"/>
      <c r="IA64" s="41"/>
      <c r="IB64" s="41"/>
      <c r="IC64" s="41"/>
      <c r="ID64" s="41"/>
      <c r="IE64" s="41"/>
      <c r="IF64" s="41"/>
      <c r="IG64" s="41"/>
      <c r="IH64" s="41"/>
      <c r="II64" s="41"/>
      <c r="IJ64" s="41"/>
      <c r="IK64" s="41"/>
      <c r="IL64" s="41"/>
      <c r="IM64" s="41"/>
      <c r="IN64" s="41"/>
      <c r="IO64" s="41"/>
      <c r="IP64" s="41"/>
      <c r="IQ64" s="41"/>
      <c r="IR64" s="41"/>
    </row>
    <row r="65" spans="1:252" ht="24.75" customHeight="1">
      <c r="A65" s="55">
        <v>57</v>
      </c>
      <c r="B65" s="160">
        <v>1755012057</v>
      </c>
      <c r="C65" s="161" t="s">
        <v>146</v>
      </c>
      <c r="D65" s="162" t="s">
        <v>144</v>
      </c>
      <c r="E65" s="126"/>
      <c r="F65" s="127" t="str">
        <f t="shared" si="23"/>
        <v>F</v>
      </c>
      <c r="G65" s="127" t="str">
        <f t="shared" si="24"/>
        <v>0.0</v>
      </c>
      <c r="H65" s="126"/>
      <c r="I65" s="127" t="str">
        <f t="shared" si="25"/>
        <v>F</v>
      </c>
      <c r="J65" s="127" t="str">
        <f t="shared" si="26"/>
        <v>0.0</v>
      </c>
      <c r="K65" s="126"/>
      <c r="L65" s="127" t="str">
        <f t="shared" si="27"/>
        <v>F</v>
      </c>
      <c r="M65" s="127" t="str">
        <f t="shared" si="28"/>
        <v>0.0</v>
      </c>
      <c r="N65" s="126"/>
      <c r="O65" s="127" t="str">
        <f t="shared" si="29"/>
        <v>F</v>
      </c>
      <c r="P65" s="127" t="str">
        <f t="shared" si="30"/>
        <v>0.0</v>
      </c>
      <c r="Q65" s="126"/>
      <c r="R65" s="127" t="str">
        <f t="shared" si="31"/>
        <v>F</v>
      </c>
      <c r="S65" s="127" t="str">
        <f t="shared" si="32"/>
        <v>0.0</v>
      </c>
      <c r="T65" s="126"/>
      <c r="U65" s="127" t="str">
        <f t="shared" si="33"/>
        <v>F</v>
      </c>
      <c r="V65" s="127" t="str">
        <f t="shared" si="34"/>
        <v>0.0</v>
      </c>
      <c r="W65" s="128"/>
      <c r="X65" s="127" t="str">
        <f t="shared" si="35"/>
        <v>F</v>
      </c>
      <c r="Y65" s="127" t="str">
        <f t="shared" si="36"/>
        <v>0.0</v>
      </c>
      <c r="Z65" s="128"/>
      <c r="AA65" s="127" t="str">
        <f t="shared" si="37"/>
        <v>F</v>
      </c>
      <c r="AB65" s="127" t="str">
        <f t="shared" si="38"/>
        <v>0.0</v>
      </c>
      <c r="AC65" s="129"/>
      <c r="AD65" s="127" t="str">
        <f t="shared" si="39"/>
        <v>F</v>
      </c>
      <c r="AE65" s="127" t="str">
        <f t="shared" si="40"/>
        <v>0.0</v>
      </c>
      <c r="AF65" s="128"/>
      <c r="AG65" s="127"/>
      <c r="AH65" s="127" t="str">
        <f t="shared" si="41"/>
        <v>0.0</v>
      </c>
      <c r="AI65" s="150">
        <f t="shared" si="42"/>
        <v>0</v>
      </c>
      <c r="AJ65" s="150">
        <f t="shared" si="43"/>
        <v>0</v>
      </c>
      <c r="AK65" s="150">
        <f t="shared" si="44"/>
        <v>0</v>
      </c>
      <c r="AL65" s="151">
        <f t="shared" si="45"/>
        <v>0</v>
      </c>
      <c r="AM65" s="40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1"/>
      <c r="DV65" s="41"/>
      <c r="DW65" s="41"/>
      <c r="DX65" s="41"/>
      <c r="DY65" s="41"/>
      <c r="DZ65" s="41"/>
      <c r="EA65" s="41"/>
      <c r="EB65" s="41"/>
      <c r="EC65" s="41"/>
      <c r="ED65" s="41"/>
      <c r="EE65" s="41"/>
      <c r="EF65" s="41"/>
      <c r="EG65" s="41"/>
      <c r="EH65" s="41"/>
      <c r="EI65" s="41"/>
      <c r="EJ65" s="41"/>
      <c r="EK65" s="41"/>
      <c r="EL65" s="41"/>
      <c r="EM65" s="41"/>
      <c r="EN65" s="41"/>
      <c r="EO65" s="41"/>
      <c r="EP65" s="41"/>
      <c r="EQ65" s="41"/>
      <c r="ER65" s="41"/>
      <c r="ES65" s="41"/>
      <c r="ET65" s="41"/>
      <c r="EU65" s="41"/>
      <c r="EV65" s="41"/>
      <c r="EW65" s="41"/>
      <c r="EX65" s="41"/>
      <c r="EY65" s="41"/>
      <c r="EZ65" s="41"/>
      <c r="FA65" s="41"/>
      <c r="FB65" s="41"/>
      <c r="FC65" s="41"/>
      <c r="FD65" s="41"/>
      <c r="FE65" s="41"/>
      <c r="FF65" s="41"/>
      <c r="FG65" s="41"/>
      <c r="FH65" s="41"/>
      <c r="FI65" s="41"/>
      <c r="FJ65" s="41"/>
      <c r="FK65" s="41"/>
      <c r="FL65" s="41"/>
      <c r="FM65" s="41"/>
      <c r="FN65" s="41"/>
      <c r="FO65" s="41"/>
      <c r="FP65" s="41"/>
      <c r="FQ65" s="41"/>
      <c r="FR65" s="41"/>
      <c r="FS65" s="41"/>
      <c r="FT65" s="41"/>
      <c r="FU65" s="41"/>
      <c r="FV65" s="41"/>
      <c r="FW65" s="41"/>
      <c r="FX65" s="41"/>
      <c r="FY65" s="41"/>
      <c r="FZ65" s="41"/>
      <c r="GA65" s="41"/>
      <c r="GB65" s="41"/>
      <c r="GC65" s="41"/>
      <c r="GD65" s="41"/>
      <c r="GE65" s="41"/>
      <c r="GF65" s="41"/>
      <c r="GG65" s="41"/>
      <c r="GH65" s="41"/>
      <c r="GI65" s="41"/>
      <c r="GJ65" s="41"/>
      <c r="GK65" s="41"/>
      <c r="GL65" s="41"/>
      <c r="GM65" s="41"/>
      <c r="GN65" s="41"/>
      <c r="GO65" s="41"/>
      <c r="GP65" s="41"/>
      <c r="GQ65" s="41"/>
      <c r="GR65" s="41"/>
      <c r="GS65" s="41"/>
      <c r="GT65" s="41"/>
      <c r="GU65" s="41"/>
      <c r="GV65" s="41"/>
      <c r="GW65" s="41"/>
      <c r="GX65" s="41"/>
      <c r="GY65" s="41"/>
      <c r="GZ65" s="41"/>
      <c r="HA65" s="41"/>
      <c r="HB65" s="41"/>
      <c r="HC65" s="41"/>
      <c r="HD65" s="41"/>
      <c r="HE65" s="41"/>
      <c r="HF65" s="41"/>
      <c r="HG65" s="41"/>
      <c r="HH65" s="41"/>
      <c r="HI65" s="41"/>
      <c r="HJ65" s="41"/>
      <c r="HK65" s="41"/>
      <c r="HL65" s="41"/>
      <c r="HM65" s="41"/>
      <c r="HN65" s="41"/>
      <c r="HO65" s="41"/>
      <c r="HP65" s="41"/>
      <c r="HQ65" s="41"/>
      <c r="HR65" s="41"/>
      <c r="HS65" s="41"/>
      <c r="HT65" s="41"/>
      <c r="HU65" s="41"/>
      <c r="HV65" s="41"/>
      <c r="HW65" s="41"/>
      <c r="HX65" s="41"/>
      <c r="HY65" s="41"/>
      <c r="HZ65" s="41"/>
      <c r="IA65" s="41"/>
      <c r="IB65" s="41"/>
      <c r="IC65" s="41"/>
      <c r="ID65" s="41"/>
      <c r="IE65" s="41"/>
      <c r="IF65" s="41"/>
      <c r="IG65" s="41"/>
      <c r="IH65" s="41"/>
      <c r="II65" s="41"/>
      <c r="IJ65" s="41"/>
      <c r="IK65" s="41"/>
      <c r="IL65" s="41"/>
      <c r="IM65" s="41"/>
      <c r="IN65" s="41"/>
      <c r="IO65" s="41"/>
      <c r="IP65" s="41"/>
      <c r="IQ65" s="41"/>
      <c r="IR65" s="41"/>
    </row>
    <row r="66" spans="1:252" ht="24.75" customHeight="1">
      <c r="A66" s="139">
        <v>58</v>
      </c>
      <c r="B66" s="160">
        <v>1755012058</v>
      </c>
      <c r="C66" s="161" t="s">
        <v>147</v>
      </c>
      <c r="D66" s="162" t="s">
        <v>148</v>
      </c>
      <c r="E66" s="126"/>
      <c r="F66" s="127" t="str">
        <f t="shared" si="23"/>
        <v>F</v>
      </c>
      <c r="G66" s="127" t="str">
        <f t="shared" si="24"/>
        <v>0.0</v>
      </c>
      <c r="H66" s="126"/>
      <c r="I66" s="127" t="str">
        <f t="shared" si="25"/>
        <v>F</v>
      </c>
      <c r="J66" s="127" t="str">
        <f t="shared" si="26"/>
        <v>0.0</v>
      </c>
      <c r="K66" s="126"/>
      <c r="L66" s="127" t="str">
        <f t="shared" si="27"/>
        <v>F</v>
      </c>
      <c r="M66" s="127" t="str">
        <f t="shared" si="28"/>
        <v>0.0</v>
      </c>
      <c r="N66" s="126"/>
      <c r="O66" s="127" t="str">
        <f t="shared" si="29"/>
        <v>F</v>
      </c>
      <c r="P66" s="127" t="str">
        <f t="shared" si="30"/>
        <v>0.0</v>
      </c>
      <c r="Q66" s="126"/>
      <c r="R66" s="127" t="str">
        <f t="shared" si="31"/>
        <v>F</v>
      </c>
      <c r="S66" s="127" t="str">
        <f t="shared" si="32"/>
        <v>0.0</v>
      </c>
      <c r="T66" s="126"/>
      <c r="U66" s="127" t="str">
        <f t="shared" si="33"/>
        <v>F</v>
      </c>
      <c r="V66" s="127" t="str">
        <f t="shared" si="34"/>
        <v>0.0</v>
      </c>
      <c r="W66" s="128"/>
      <c r="X66" s="127" t="str">
        <f t="shared" si="35"/>
        <v>F</v>
      </c>
      <c r="Y66" s="127" t="str">
        <f t="shared" si="36"/>
        <v>0.0</v>
      </c>
      <c r="Z66" s="128"/>
      <c r="AA66" s="127" t="str">
        <f t="shared" si="37"/>
        <v>F</v>
      </c>
      <c r="AB66" s="127" t="str">
        <f t="shared" si="38"/>
        <v>0.0</v>
      </c>
      <c r="AC66" s="129"/>
      <c r="AD66" s="127" t="str">
        <f t="shared" si="39"/>
        <v>F</v>
      </c>
      <c r="AE66" s="127" t="str">
        <f t="shared" si="40"/>
        <v>0.0</v>
      </c>
      <c r="AF66" s="128"/>
      <c r="AG66" s="127"/>
      <c r="AH66" s="127" t="str">
        <f t="shared" si="41"/>
        <v>0.0</v>
      </c>
      <c r="AI66" s="150">
        <f t="shared" si="42"/>
        <v>0</v>
      </c>
      <c r="AJ66" s="150">
        <f t="shared" si="43"/>
        <v>0</v>
      </c>
      <c r="AK66" s="150">
        <f t="shared" si="44"/>
        <v>0</v>
      </c>
      <c r="AL66" s="151">
        <f t="shared" si="45"/>
        <v>0</v>
      </c>
      <c r="AM66" s="40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  <c r="EL66" s="41"/>
      <c r="EM66" s="41"/>
      <c r="EN66" s="41"/>
      <c r="EO66" s="41"/>
      <c r="EP66" s="41"/>
      <c r="EQ66" s="41"/>
      <c r="ER66" s="41"/>
      <c r="ES66" s="41"/>
      <c r="ET66" s="41"/>
      <c r="EU66" s="41"/>
      <c r="EV66" s="41"/>
      <c r="EW66" s="41"/>
      <c r="EX66" s="41"/>
      <c r="EY66" s="41"/>
      <c r="EZ66" s="41"/>
      <c r="FA66" s="41"/>
      <c r="FB66" s="41"/>
      <c r="FC66" s="41"/>
      <c r="FD66" s="41"/>
      <c r="FE66" s="41"/>
      <c r="FF66" s="41"/>
      <c r="FG66" s="41"/>
      <c r="FH66" s="41"/>
      <c r="FI66" s="41"/>
      <c r="FJ66" s="41"/>
      <c r="FK66" s="41"/>
      <c r="FL66" s="41"/>
      <c r="FM66" s="41"/>
      <c r="FN66" s="41"/>
      <c r="FO66" s="41"/>
      <c r="FP66" s="41"/>
      <c r="FQ66" s="41"/>
      <c r="FR66" s="41"/>
      <c r="FS66" s="41"/>
      <c r="FT66" s="41"/>
      <c r="FU66" s="41"/>
      <c r="FV66" s="41"/>
      <c r="FW66" s="41"/>
      <c r="FX66" s="41"/>
      <c r="FY66" s="41"/>
      <c r="FZ66" s="41"/>
      <c r="GA66" s="41"/>
      <c r="GB66" s="41"/>
      <c r="GC66" s="41"/>
      <c r="GD66" s="41"/>
      <c r="GE66" s="41"/>
      <c r="GF66" s="41"/>
      <c r="GG66" s="41"/>
      <c r="GH66" s="41"/>
      <c r="GI66" s="41"/>
      <c r="GJ66" s="41"/>
      <c r="GK66" s="41"/>
      <c r="GL66" s="41"/>
      <c r="GM66" s="41"/>
      <c r="GN66" s="41"/>
      <c r="GO66" s="41"/>
      <c r="GP66" s="41"/>
      <c r="GQ66" s="41"/>
      <c r="GR66" s="41"/>
      <c r="GS66" s="41"/>
      <c r="GT66" s="41"/>
      <c r="GU66" s="41"/>
      <c r="GV66" s="41"/>
      <c r="GW66" s="41"/>
      <c r="GX66" s="41"/>
      <c r="GY66" s="41"/>
      <c r="GZ66" s="41"/>
      <c r="HA66" s="41"/>
      <c r="HB66" s="41"/>
      <c r="HC66" s="41"/>
      <c r="HD66" s="41"/>
      <c r="HE66" s="41"/>
      <c r="HF66" s="41"/>
      <c r="HG66" s="41"/>
      <c r="HH66" s="41"/>
      <c r="HI66" s="41"/>
      <c r="HJ66" s="41"/>
      <c r="HK66" s="41"/>
      <c r="HL66" s="41"/>
      <c r="HM66" s="41"/>
      <c r="HN66" s="41"/>
      <c r="HO66" s="41"/>
      <c r="HP66" s="41"/>
      <c r="HQ66" s="41"/>
      <c r="HR66" s="41"/>
      <c r="HS66" s="41"/>
      <c r="HT66" s="41"/>
      <c r="HU66" s="41"/>
      <c r="HV66" s="41"/>
      <c r="HW66" s="41"/>
      <c r="HX66" s="41"/>
      <c r="HY66" s="41"/>
      <c r="HZ66" s="41"/>
      <c r="IA66" s="41"/>
      <c r="IB66" s="41"/>
      <c r="IC66" s="41"/>
      <c r="ID66" s="41"/>
      <c r="IE66" s="41"/>
      <c r="IF66" s="41"/>
      <c r="IG66" s="41"/>
      <c r="IH66" s="41"/>
      <c r="II66" s="41"/>
      <c r="IJ66" s="41"/>
      <c r="IK66" s="41"/>
      <c r="IL66" s="41"/>
      <c r="IM66" s="41"/>
      <c r="IN66" s="41"/>
      <c r="IO66" s="41"/>
      <c r="IP66" s="41"/>
      <c r="IQ66" s="41"/>
      <c r="IR66" s="41"/>
    </row>
    <row r="67" spans="1:252" ht="24.75" customHeight="1">
      <c r="A67" s="55">
        <v>59</v>
      </c>
      <c r="B67" s="160">
        <v>1755012059</v>
      </c>
      <c r="C67" s="161" t="s">
        <v>149</v>
      </c>
      <c r="D67" s="162" t="s">
        <v>150</v>
      </c>
      <c r="E67" s="126"/>
      <c r="F67" s="127" t="str">
        <f t="shared" si="23"/>
        <v>F</v>
      </c>
      <c r="G67" s="127" t="str">
        <f t="shared" si="24"/>
        <v>0.0</v>
      </c>
      <c r="H67" s="126"/>
      <c r="I67" s="127" t="str">
        <f t="shared" si="25"/>
        <v>F</v>
      </c>
      <c r="J67" s="127" t="str">
        <f t="shared" si="26"/>
        <v>0.0</v>
      </c>
      <c r="K67" s="126"/>
      <c r="L67" s="127" t="str">
        <f t="shared" si="27"/>
        <v>F</v>
      </c>
      <c r="M67" s="127" t="str">
        <f t="shared" si="28"/>
        <v>0.0</v>
      </c>
      <c r="N67" s="126"/>
      <c r="O67" s="127" t="str">
        <f t="shared" si="29"/>
        <v>F</v>
      </c>
      <c r="P67" s="127" t="str">
        <f t="shared" si="30"/>
        <v>0.0</v>
      </c>
      <c r="Q67" s="126"/>
      <c r="R67" s="127" t="str">
        <f t="shared" si="31"/>
        <v>F</v>
      </c>
      <c r="S67" s="127" t="str">
        <f t="shared" si="32"/>
        <v>0.0</v>
      </c>
      <c r="T67" s="126"/>
      <c r="U67" s="127" t="str">
        <f t="shared" si="33"/>
        <v>F</v>
      </c>
      <c r="V67" s="127" t="str">
        <f t="shared" si="34"/>
        <v>0.0</v>
      </c>
      <c r="W67" s="128"/>
      <c r="X67" s="127" t="str">
        <f t="shared" si="35"/>
        <v>F</v>
      </c>
      <c r="Y67" s="127" t="str">
        <f t="shared" si="36"/>
        <v>0.0</v>
      </c>
      <c r="Z67" s="128"/>
      <c r="AA67" s="127" t="str">
        <f t="shared" si="37"/>
        <v>F</v>
      </c>
      <c r="AB67" s="127" t="str">
        <f t="shared" si="38"/>
        <v>0.0</v>
      </c>
      <c r="AC67" s="129"/>
      <c r="AD67" s="127" t="str">
        <f t="shared" si="39"/>
        <v>F</v>
      </c>
      <c r="AE67" s="127" t="str">
        <f t="shared" si="40"/>
        <v>0.0</v>
      </c>
      <c r="AF67" s="128"/>
      <c r="AG67" s="127"/>
      <c r="AH67" s="127" t="str">
        <f t="shared" si="41"/>
        <v>0.0</v>
      </c>
      <c r="AI67" s="150">
        <f t="shared" si="42"/>
        <v>0</v>
      </c>
      <c r="AJ67" s="150">
        <f t="shared" si="43"/>
        <v>0</v>
      </c>
      <c r="AK67" s="150">
        <f t="shared" si="44"/>
        <v>0</v>
      </c>
      <c r="AL67" s="151">
        <f t="shared" si="45"/>
        <v>0</v>
      </c>
      <c r="AM67" s="40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  <c r="EA67" s="41"/>
      <c r="EB67" s="41"/>
      <c r="EC67" s="41"/>
      <c r="ED67" s="41"/>
      <c r="EE67" s="41"/>
      <c r="EF67" s="41"/>
      <c r="EG67" s="41"/>
      <c r="EH67" s="41"/>
      <c r="EI67" s="41"/>
      <c r="EJ67" s="41"/>
      <c r="EK67" s="41"/>
      <c r="EL67" s="41"/>
      <c r="EM67" s="41"/>
      <c r="EN67" s="41"/>
      <c r="EO67" s="41"/>
      <c r="EP67" s="41"/>
      <c r="EQ67" s="41"/>
      <c r="ER67" s="41"/>
      <c r="ES67" s="41"/>
      <c r="ET67" s="41"/>
      <c r="EU67" s="41"/>
      <c r="EV67" s="41"/>
      <c r="EW67" s="41"/>
      <c r="EX67" s="41"/>
      <c r="EY67" s="41"/>
      <c r="EZ67" s="41"/>
      <c r="FA67" s="41"/>
      <c r="FB67" s="41"/>
      <c r="FC67" s="41"/>
      <c r="FD67" s="41"/>
      <c r="FE67" s="41"/>
      <c r="FF67" s="41"/>
      <c r="FG67" s="41"/>
      <c r="FH67" s="41"/>
      <c r="FI67" s="41"/>
      <c r="FJ67" s="41"/>
      <c r="FK67" s="41"/>
      <c r="FL67" s="41"/>
      <c r="FM67" s="41"/>
      <c r="FN67" s="41"/>
      <c r="FO67" s="41"/>
      <c r="FP67" s="41"/>
      <c r="FQ67" s="41"/>
      <c r="FR67" s="41"/>
      <c r="FS67" s="41"/>
      <c r="FT67" s="41"/>
      <c r="FU67" s="41"/>
      <c r="FV67" s="41"/>
      <c r="FW67" s="41"/>
      <c r="FX67" s="41"/>
      <c r="FY67" s="41"/>
      <c r="FZ67" s="41"/>
      <c r="GA67" s="41"/>
      <c r="GB67" s="41"/>
      <c r="GC67" s="41"/>
      <c r="GD67" s="41"/>
      <c r="GE67" s="41"/>
      <c r="GF67" s="41"/>
      <c r="GG67" s="41"/>
      <c r="GH67" s="41"/>
      <c r="GI67" s="41"/>
      <c r="GJ67" s="41"/>
      <c r="GK67" s="41"/>
      <c r="GL67" s="41"/>
      <c r="GM67" s="41"/>
      <c r="GN67" s="41"/>
      <c r="GO67" s="41"/>
      <c r="GP67" s="41"/>
      <c r="GQ67" s="41"/>
      <c r="GR67" s="41"/>
      <c r="GS67" s="41"/>
      <c r="GT67" s="41"/>
      <c r="GU67" s="41"/>
      <c r="GV67" s="41"/>
      <c r="GW67" s="41"/>
      <c r="GX67" s="41"/>
      <c r="GY67" s="41"/>
      <c r="GZ67" s="41"/>
      <c r="HA67" s="41"/>
      <c r="HB67" s="41"/>
      <c r="HC67" s="41"/>
      <c r="HD67" s="41"/>
      <c r="HE67" s="41"/>
      <c r="HF67" s="41"/>
      <c r="HG67" s="41"/>
      <c r="HH67" s="41"/>
      <c r="HI67" s="41"/>
      <c r="HJ67" s="41"/>
      <c r="HK67" s="41"/>
      <c r="HL67" s="41"/>
      <c r="HM67" s="41"/>
      <c r="HN67" s="41"/>
      <c r="HO67" s="41"/>
      <c r="HP67" s="41"/>
      <c r="HQ67" s="41"/>
      <c r="HR67" s="41"/>
      <c r="HS67" s="41"/>
      <c r="HT67" s="41"/>
      <c r="HU67" s="41"/>
      <c r="HV67" s="41"/>
      <c r="HW67" s="41"/>
      <c r="HX67" s="41"/>
      <c r="HY67" s="41"/>
      <c r="HZ67" s="41"/>
      <c r="IA67" s="41"/>
      <c r="IB67" s="41"/>
      <c r="IC67" s="41"/>
      <c r="ID67" s="41"/>
      <c r="IE67" s="41"/>
      <c r="IF67" s="41"/>
      <c r="IG67" s="41"/>
      <c r="IH67" s="41"/>
      <c r="II67" s="41"/>
      <c r="IJ67" s="41"/>
      <c r="IK67" s="41"/>
      <c r="IL67" s="41"/>
      <c r="IM67" s="41"/>
      <c r="IN67" s="41"/>
      <c r="IO67" s="41"/>
      <c r="IP67" s="41"/>
      <c r="IQ67" s="41"/>
      <c r="IR67" s="41"/>
    </row>
    <row r="68" spans="1:252" ht="24.75" customHeight="1">
      <c r="A68" s="139">
        <v>60</v>
      </c>
      <c r="B68" s="160">
        <v>1755012060</v>
      </c>
      <c r="C68" s="161" t="s">
        <v>151</v>
      </c>
      <c r="D68" s="162" t="s">
        <v>152</v>
      </c>
      <c r="E68" s="126"/>
      <c r="F68" s="127" t="str">
        <f t="shared" si="23"/>
        <v>F</v>
      </c>
      <c r="G68" s="127" t="str">
        <f t="shared" si="24"/>
        <v>0.0</v>
      </c>
      <c r="H68" s="126"/>
      <c r="I68" s="127" t="str">
        <f t="shared" si="25"/>
        <v>F</v>
      </c>
      <c r="J68" s="127" t="str">
        <f t="shared" si="26"/>
        <v>0.0</v>
      </c>
      <c r="K68" s="126"/>
      <c r="L68" s="127" t="str">
        <f t="shared" si="27"/>
        <v>F</v>
      </c>
      <c r="M68" s="127" t="str">
        <f t="shared" si="28"/>
        <v>0.0</v>
      </c>
      <c r="N68" s="126"/>
      <c r="O68" s="127" t="str">
        <f t="shared" si="29"/>
        <v>F</v>
      </c>
      <c r="P68" s="127" t="str">
        <f t="shared" si="30"/>
        <v>0.0</v>
      </c>
      <c r="Q68" s="126"/>
      <c r="R68" s="127" t="str">
        <f t="shared" si="31"/>
        <v>F</v>
      </c>
      <c r="S68" s="127" t="str">
        <f t="shared" si="32"/>
        <v>0.0</v>
      </c>
      <c r="T68" s="126"/>
      <c r="U68" s="127" t="str">
        <f t="shared" si="33"/>
        <v>F</v>
      </c>
      <c r="V68" s="127" t="str">
        <f t="shared" si="34"/>
        <v>0.0</v>
      </c>
      <c r="W68" s="128"/>
      <c r="X68" s="127" t="str">
        <f t="shared" si="35"/>
        <v>F</v>
      </c>
      <c r="Y68" s="127" t="str">
        <f t="shared" si="36"/>
        <v>0.0</v>
      </c>
      <c r="Z68" s="128"/>
      <c r="AA68" s="127" t="str">
        <f t="shared" si="37"/>
        <v>F</v>
      </c>
      <c r="AB68" s="127" t="str">
        <f t="shared" si="38"/>
        <v>0.0</v>
      </c>
      <c r="AC68" s="129"/>
      <c r="AD68" s="127" t="str">
        <f t="shared" si="39"/>
        <v>F</v>
      </c>
      <c r="AE68" s="127" t="str">
        <f t="shared" si="40"/>
        <v>0.0</v>
      </c>
      <c r="AF68" s="128"/>
      <c r="AG68" s="127"/>
      <c r="AH68" s="127" t="str">
        <f t="shared" si="41"/>
        <v>0.0</v>
      </c>
      <c r="AI68" s="150">
        <f t="shared" si="42"/>
        <v>0</v>
      </c>
      <c r="AJ68" s="150">
        <f t="shared" si="43"/>
        <v>0</v>
      </c>
      <c r="AK68" s="150">
        <f t="shared" si="44"/>
        <v>0</v>
      </c>
      <c r="AL68" s="151">
        <f t="shared" si="45"/>
        <v>0</v>
      </c>
      <c r="AM68" s="40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41"/>
      <c r="EF68" s="41"/>
      <c r="EG68" s="41"/>
      <c r="EH68" s="41"/>
      <c r="EI68" s="41"/>
      <c r="EJ68" s="41"/>
      <c r="EK68" s="41"/>
      <c r="EL68" s="41"/>
      <c r="EM68" s="41"/>
      <c r="EN68" s="41"/>
      <c r="EO68" s="41"/>
      <c r="EP68" s="41"/>
      <c r="EQ68" s="41"/>
      <c r="ER68" s="41"/>
      <c r="ES68" s="41"/>
      <c r="ET68" s="41"/>
      <c r="EU68" s="41"/>
      <c r="EV68" s="41"/>
      <c r="EW68" s="41"/>
      <c r="EX68" s="41"/>
      <c r="EY68" s="41"/>
      <c r="EZ68" s="41"/>
      <c r="FA68" s="41"/>
      <c r="FB68" s="41"/>
      <c r="FC68" s="41"/>
      <c r="FD68" s="41"/>
      <c r="FE68" s="41"/>
      <c r="FF68" s="41"/>
      <c r="FG68" s="41"/>
      <c r="FH68" s="41"/>
      <c r="FI68" s="41"/>
      <c r="FJ68" s="41"/>
      <c r="FK68" s="41"/>
      <c r="FL68" s="41"/>
      <c r="FM68" s="41"/>
      <c r="FN68" s="41"/>
      <c r="FO68" s="41"/>
      <c r="FP68" s="41"/>
      <c r="FQ68" s="41"/>
      <c r="FR68" s="41"/>
      <c r="FS68" s="41"/>
      <c r="FT68" s="41"/>
      <c r="FU68" s="41"/>
      <c r="FV68" s="41"/>
      <c r="FW68" s="41"/>
      <c r="FX68" s="41"/>
      <c r="FY68" s="41"/>
      <c r="FZ68" s="41"/>
      <c r="GA68" s="41"/>
      <c r="GB68" s="41"/>
      <c r="GC68" s="41"/>
      <c r="GD68" s="41"/>
      <c r="GE68" s="41"/>
      <c r="GF68" s="41"/>
      <c r="GG68" s="41"/>
      <c r="GH68" s="41"/>
      <c r="GI68" s="41"/>
      <c r="GJ68" s="41"/>
      <c r="GK68" s="41"/>
      <c r="GL68" s="41"/>
      <c r="GM68" s="41"/>
      <c r="GN68" s="41"/>
      <c r="GO68" s="41"/>
      <c r="GP68" s="41"/>
      <c r="GQ68" s="41"/>
      <c r="GR68" s="41"/>
      <c r="GS68" s="41"/>
      <c r="GT68" s="41"/>
      <c r="GU68" s="41"/>
      <c r="GV68" s="41"/>
      <c r="GW68" s="41"/>
      <c r="GX68" s="41"/>
      <c r="GY68" s="41"/>
      <c r="GZ68" s="41"/>
      <c r="HA68" s="41"/>
      <c r="HB68" s="41"/>
      <c r="HC68" s="41"/>
      <c r="HD68" s="41"/>
      <c r="HE68" s="41"/>
      <c r="HF68" s="41"/>
      <c r="HG68" s="41"/>
      <c r="HH68" s="41"/>
      <c r="HI68" s="41"/>
      <c r="HJ68" s="41"/>
      <c r="HK68" s="41"/>
      <c r="HL68" s="41"/>
      <c r="HM68" s="41"/>
      <c r="HN68" s="41"/>
      <c r="HO68" s="41"/>
      <c r="HP68" s="41"/>
      <c r="HQ68" s="41"/>
      <c r="HR68" s="41"/>
      <c r="HS68" s="41"/>
      <c r="HT68" s="41"/>
      <c r="HU68" s="41"/>
      <c r="HV68" s="41"/>
      <c r="HW68" s="41"/>
      <c r="HX68" s="41"/>
      <c r="HY68" s="41"/>
      <c r="HZ68" s="41"/>
      <c r="IA68" s="41"/>
      <c r="IB68" s="41"/>
      <c r="IC68" s="41"/>
      <c r="ID68" s="41"/>
      <c r="IE68" s="41"/>
      <c r="IF68" s="41"/>
      <c r="IG68" s="41"/>
      <c r="IH68" s="41"/>
      <c r="II68" s="41"/>
      <c r="IJ68" s="41"/>
      <c r="IK68" s="41"/>
      <c r="IL68" s="41"/>
      <c r="IM68" s="41"/>
      <c r="IN68" s="41"/>
      <c r="IO68" s="41"/>
      <c r="IP68" s="41"/>
      <c r="IQ68" s="41"/>
      <c r="IR68" s="41"/>
    </row>
    <row r="69" spans="1:252" ht="24.75" customHeight="1">
      <c r="A69" s="55">
        <v>61</v>
      </c>
      <c r="B69" s="160">
        <v>1755012061</v>
      </c>
      <c r="C69" s="161" t="s">
        <v>80</v>
      </c>
      <c r="D69" s="162" t="s">
        <v>152</v>
      </c>
      <c r="E69" s="126"/>
      <c r="F69" s="127" t="str">
        <f t="shared" si="23"/>
        <v>F</v>
      </c>
      <c r="G69" s="127" t="str">
        <f t="shared" si="24"/>
        <v>0.0</v>
      </c>
      <c r="H69" s="126"/>
      <c r="I69" s="127" t="str">
        <f t="shared" si="25"/>
        <v>F</v>
      </c>
      <c r="J69" s="127" t="str">
        <f t="shared" si="26"/>
        <v>0.0</v>
      </c>
      <c r="K69" s="126"/>
      <c r="L69" s="127" t="str">
        <f t="shared" si="27"/>
        <v>F</v>
      </c>
      <c r="M69" s="127" t="str">
        <f t="shared" si="28"/>
        <v>0.0</v>
      </c>
      <c r="N69" s="126"/>
      <c r="O69" s="127" t="str">
        <f t="shared" si="29"/>
        <v>F</v>
      </c>
      <c r="P69" s="127" t="str">
        <f t="shared" si="30"/>
        <v>0.0</v>
      </c>
      <c r="Q69" s="126"/>
      <c r="R69" s="127" t="str">
        <f t="shared" si="31"/>
        <v>F</v>
      </c>
      <c r="S69" s="127" t="str">
        <f t="shared" si="32"/>
        <v>0.0</v>
      </c>
      <c r="T69" s="126"/>
      <c r="U69" s="127" t="str">
        <f t="shared" si="33"/>
        <v>F</v>
      </c>
      <c r="V69" s="127" t="str">
        <f t="shared" si="34"/>
        <v>0.0</v>
      </c>
      <c r="W69" s="128"/>
      <c r="X69" s="127" t="str">
        <f t="shared" si="35"/>
        <v>F</v>
      </c>
      <c r="Y69" s="127" t="str">
        <f t="shared" si="36"/>
        <v>0.0</v>
      </c>
      <c r="Z69" s="128"/>
      <c r="AA69" s="127" t="str">
        <f t="shared" si="37"/>
        <v>F</v>
      </c>
      <c r="AB69" s="127" t="str">
        <f t="shared" si="38"/>
        <v>0.0</v>
      </c>
      <c r="AC69" s="129"/>
      <c r="AD69" s="127" t="str">
        <f t="shared" si="39"/>
        <v>F</v>
      </c>
      <c r="AE69" s="127" t="str">
        <f t="shared" si="40"/>
        <v>0.0</v>
      </c>
      <c r="AF69" s="128"/>
      <c r="AG69" s="127"/>
      <c r="AH69" s="127" t="str">
        <f t="shared" si="41"/>
        <v>0.0</v>
      </c>
      <c r="AI69" s="150">
        <f t="shared" si="42"/>
        <v>0</v>
      </c>
      <c r="AJ69" s="150">
        <f t="shared" si="43"/>
        <v>0</v>
      </c>
      <c r="AK69" s="150">
        <f t="shared" si="44"/>
        <v>0</v>
      </c>
      <c r="AL69" s="151">
        <f t="shared" si="45"/>
        <v>0</v>
      </c>
      <c r="AM69" s="40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  <c r="EN69" s="41"/>
      <c r="EO69" s="41"/>
      <c r="EP69" s="41"/>
      <c r="EQ69" s="41"/>
      <c r="ER69" s="41"/>
      <c r="ES69" s="41"/>
      <c r="ET69" s="41"/>
      <c r="EU69" s="41"/>
      <c r="EV69" s="41"/>
      <c r="EW69" s="41"/>
      <c r="EX69" s="41"/>
      <c r="EY69" s="41"/>
      <c r="EZ69" s="41"/>
      <c r="FA69" s="41"/>
      <c r="FB69" s="41"/>
      <c r="FC69" s="41"/>
      <c r="FD69" s="41"/>
      <c r="FE69" s="41"/>
      <c r="FF69" s="41"/>
      <c r="FG69" s="41"/>
      <c r="FH69" s="41"/>
      <c r="FI69" s="41"/>
      <c r="FJ69" s="41"/>
      <c r="FK69" s="41"/>
      <c r="FL69" s="41"/>
      <c r="FM69" s="41"/>
      <c r="FN69" s="41"/>
      <c r="FO69" s="41"/>
      <c r="FP69" s="41"/>
      <c r="FQ69" s="41"/>
      <c r="FR69" s="41"/>
      <c r="FS69" s="41"/>
      <c r="FT69" s="41"/>
      <c r="FU69" s="41"/>
      <c r="FV69" s="41"/>
      <c r="FW69" s="41"/>
      <c r="FX69" s="41"/>
      <c r="FY69" s="41"/>
      <c r="FZ69" s="41"/>
      <c r="GA69" s="41"/>
      <c r="GB69" s="41"/>
      <c r="GC69" s="41"/>
      <c r="GD69" s="41"/>
      <c r="GE69" s="41"/>
      <c r="GF69" s="41"/>
      <c r="GG69" s="41"/>
      <c r="GH69" s="41"/>
      <c r="GI69" s="41"/>
      <c r="GJ69" s="41"/>
      <c r="GK69" s="41"/>
      <c r="GL69" s="41"/>
      <c r="GM69" s="41"/>
      <c r="GN69" s="41"/>
      <c r="GO69" s="41"/>
      <c r="GP69" s="41"/>
      <c r="GQ69" s="41"/>
      <c r="GR69" s="41"/>
      <c r="GS69" s="41"/>
      <c r="GT69" s="41"/>
      <c r="GU69" s="41"/>
      <c r="GV69" s="41"/>
      <c r="GW69" s="41"/>
      <c r="GX69" s="41"/>
      <c r="GY69" s="41"/>
      <c r="GZ69" s="41"/>
      <c r="HA69" s="41"/>
      <c r="HB69" s="41"/>
      <c r="HC69" s="41"/>
      <c r="HD69" s="41"/>
      <c r="HE69" s="41"/>
      <c r="HF69" s="41"/>
      <c r="HG69" s="41"/>
      <c r="HH69" s="41"/>
      <c r="HI69" s="41"/>
      <c r="HJ69" s="41"/>
      <c r="HK69" s="41"/>
      <c r="HL69" s="41"/>
      <c r="HM69" s="41"/>
      <c r="HN69" s="41"/>
      <c r="HO69" s="41"/>
      <c r="HP69" s="41"/>
      <c r="HQ69" s="41"/>
      <c r="HR69" s="41"/>
      <c r="HS69" s="41"/>
      <c r="HT69" s="41"/>
      <c r="HU69" s="41"/>
      <c r="HV69" s="41"/>
      <c r="HW69" s="41"/>
      <c r="HX69" s="41"/>
      <c r="HY69" s="41"/>
      <c r="HZ69" s="41"/>
      <c r="IA69" s="41"/>
      <c r="IB69" s="41"/>
      <c r="IC69" s="41"/>
      <c r="ID69" s="41"/>
      <c r="IE69" s="41"/>
      <c r="IF69" s="41"/>
      <c r="IG69" s="41"/>
      <c r="IH69" s="41"/>
      <c r="II69" s="41"/>
      <c r="IJ69" s="41"/>
      <c r="IK69" s="41"/>
      <c r="IL69" s="41"/>
      <c r="IM69" s="41"/>
      <c r="IN69" s="41"/>
      <c r="IO69" s="41"/>
      <c r="IP69" s="41"/>
      <c r="IQ69" s="41"/>
      <c r="IR69" s="41"/>
    </row>
    <row r="70" spans="1:252" ht="24.75" customHeight="1">
      <c r="A70" s="139">
        <v>62</v>
      </c>
      <c r="B70" s="160">
        <v>1755012062</v>
      </c>
      <c r="C70" s="161" t="s">
        <v>33</v>
      </c>
      <c r="D70" s="162" t="s">
        <v>153</v>
      </c>
      <c r="E70" s="126"/>
      <c r="F70" s="127" t="str">
        <f t="shared" si="23"/>
        <v>F</v>
      </c>
      <c r="G70" s="127" t="str">
        <f t="shared" si="24"/>
        <v>0.0</v>
      </c>
      <c r="H70" s="126"/>
      <c r="I70" s="127" t="str">
        <f t="shared" si="25"/>
        <v>F</v>
      </c>
      <c r="J70" s="127" t="str">
        <f t="shared" si="26"/>
        <v>0.0</v>
      </c>
      <c r="K70" s="126"/>
      <c r="L70" s="127" t="str">
        <f t="shared" si="27"/>
        <v>F</v>
      </c>
      <c r="M70" s="127" t="str">
        <f t="shared" si="28"/>
        <v>0.0</v>
      </c>
      <c r="N70" s="126"/>
      <c r="O70" s="127" t="str">
        <f t="shared" si="29"/>
        <v>F</v>
      </c>
      <c r="P70" s="127" t="str">
        <f t="shared" si="30"/>
        <v>0.0</v>
      </c>
      <c r="Q70" s="126"/>
      <c r="R70" s="127" t="str">
        <f t="shared" si="31"/>
        <v>F</v>
      </c>
      <c r="S70" s="127" t="str">
        <f t="shared" si="32"/>
        <v>0.0</v>
      </c>
      <c r="T70" s="126"/>
      <c r="U70" s="127" t="str">
        <f t="shared" si="33"/>
        <v>F</v>
      </c>
      <c r="V70" s="127" t="str">
        <f t="shared" si="34"/>
        <v>0.0</v>
      </c>
      <c r="W70" s="128"/>
      <c r="X70" s="127" t="str">
        <f t="shared" si="35"/>
        <v>F</v>
      </c>
      <c r="Y70" s="127" t="str">
        <f t="shared" si="36"/>
        <v>0.0</v>
      </c>
      <c r="Z70" s="128"/>
      <c r="AA70" s="127" t="str">
        <f t="shared" si="37"/>
        <v>F</v>
      </c>
      <c r="AB70" s="127" t="str">
        <f t="shared" si="38"/>
        <v>0.0</v>
      </c>
      <c r="AC70" s="129"/>
      <c r="AD70" s="127" t="str">
        <f t="shared" si="39"/>
        <v>F</v>
      </c>
      <c r="AE70" s="127" t="str">
        <f t="shared" si="40"/>
        <v>0.0</v>
      </c>
      <c r="AF70" s="128"/>
      <c r="AG70" s="127"/>
      <c r="AH70" s="127" t="str">
        <f t="shared" si="41"/>
        <v>0.0</v>
      </c>
      <c r="AI70" s="150">
        <f t="shared" si="42"/>
        <v>0</v>
      </c>
      <c r="AJ70" s="150">
        <f t="shared" si="43"/>
        <v>0</v>
      </c>
      <c r="AK70" s="150">
        <f t="shared" si="44"/>
        <v>0</v>
      </c>
      <c r="AL70" s="151">
        <f t="shared" si="45"/>
        <v>0</v>
      </c>
      <c r="AM70" s="40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41"/>
      <c r="EF70" s="41"/>
      <c r="EG70" s="41"/>
      <c r="EH70" s="41"/>
      <c r="EI70" s="41"/>
      <c r="EJ70" s="41"/>
      <c r="EK70" s="41"/>
      <c r="EL70" s="41"/>
      <c r="EM70" s="41"/>
      <c r="EN70" s="41"/>
      <c r="EO70" s="41"/>
      <c r="EP70" s="41"/>
      <c r="EQ70" s="41"/>
      <c r="ER70" s="41"/>
      <c r="ES70" s="41"/>
      <c r="ET70" s="41"/>
      <c r="EU70" s="41"/>
      <c r="EV70" s="41"/>
      <c r="EW70" s="41"/>
      <c r="EX70" s="41"/>
      <c r="EY70" s="41"/>
      <c r="EZ70" s="41"/>
      <c r="FA70" s="41"/>
      <c r="FB70" s="41"/>
      <c r="FC70" s="41"/>
      <c r="FD70" s="41"/>
      <c r="FE70" s="41"/>
      <c r="FF70" s="41"/>
      <c r="FG70" s="41"/>
      <c r="FH70" s="41"/>
      <c r="FI70" s="41"/>
      <c r="FJ70" s="41"/>
      <c r="FK70" s="41"/>
      <c r="FL70" s="41"/>
      <c r="FM70" s="41"/>
      <c r="FN70" s="41"/>
      <c r="FO70" s="41"/>
      <c r="FP70" s="41"/>
      <c r="FQ70" s="41"/>
      <c r="FR70" s="41"/>
      <c r="FS70" s="41"/>
      <c r="FT70" s="41"/>
      <c r="FU70" s="41"/>
      <c r="FV70" s="41"/>
      <c r="FW70" s="41"/>
      <c r="FX70" s="41"/>
      <c r="FY70" s="41"/>
      <c r="FZ70" s="41"/>
      <c r="GA70" s="41"/>
      <c r="GB70" s="41"/>
      <c r="GC70" s="41"/>
      <c r="GD70" s="41"/>
      <c r="GE70" s="41"/>
      <c r="GF70" s="41"/>
      <c r="GG70" s="41"/>
      <c r="GH70" s="41"/>
      <c r="GI70" s="41"/>
      <c r="GJ70" s="41"/>
      <c r="GK70" s="41"/>
      <c r="GL70" s="41"/>
      <c r="GM70" s="41"/>
      <c r="GN70" s="41"/>
      <c r="GO70" s="41"/>
      <c r="GP70" s="41"/>
      <c r="GQ70" s="41"/>
      <c r="GR70" s="41"/>
      <c r="GS70" s="41"/>
      <c r="GT70" s="41"/>
      <c r="GU70" s="41"/>
      <c r="GV70" s="41"/>
      <c r="GW70" s="41"/>
      <c r="GX70" s="41"/>
      <c r="GY70" s="41"/>
      <c r="GZ70" s="41"/>
      <c r="HA70" s="41"/>
      <c r="HB70" s="41"/>
      <c r="HC70" s="41"/>
      <c r="HD70" s="41"/>
      <c r="HE70" s="41"/>
      <c r="HF70" s="41"/>
      <c r="HG70" s="41"/>
      <c r="HH70" s="41"/>
      <c r="HI70" s="41"/>
      <c r="HJ70" s="41"/>
      <c r="HK70" s="41"/>
      <c r="HL70" s="41"/>
      <c r="HM70" s="41"/>
      <c r="HN70" s="41"/>
      <c r="HO70" s="41"/>
      <c r="HP70" s="41"/>
      <c r="HQ70" s="41"/>
      <c r="HR70" s="41"/>
      <c r="HS70" s="41"/>
      <c r="HT70" s="41"/>
      <c r="HU70" s="41"/>
      <c r="HV70" s="41"/>
      <c r="HW70" s="41"/>
      <c r="HX70" s="41"/>
      <c r="HY70" s="41"/>
      <c r="HZ70" s="41"/>
      <c r="IA70" s="41"/>
      <c r="IB70" s="41"/>
      <c r="IC70" s="41"/>
      <c r="ID70" s="41"/>
      <c r="IE70" s="41"/>
      <c r="IF70" s="41"/>
      <c r="IG70" s="41"/>
      <c r="IH70" s="41"/>
      <c r="II70" s="41"/>
      <c r="IJ70" s="41"/>
      <c r="IK70" s="41"/>
      <c r="IL70" s="41"/>
      <c r="IM70" s="41"/>
      <c r="IN70" s="41"/>
      <c r="IO70" s="41"/>
      <c r="IP70" s="41"/>
      <c r="IQ70" s="41"/>
      <c r="IR70" s="41"/>
    </row>
    <row r="71" spans="1:252" ht="24.75" customHeight="1">
      <c r="A71" s="55">
        <v>63</v>
      </c>
      <c r="B71" s="160">
        <v>1755012063</v>
      </c>
      <c r="C71" s="161" t="s">
        <v>154</v>
      </c>
      <c r="D71" s="162" t="s">
        <v>155</v>
      </c>
      <c r="E71" s="126"/>
      <c r="F71" s="127" t="str">
        <f t="shared" si="23"/>
        <v>F</v>
      </c>
      <c r="G71" s="127" t="str">
        <f t="shared" si="24"/>
        <v>0.0</v>
      </c>
      <c r="H71" s="126"/>
      <c r="I71" s="127" t="str">
        <f t="shared" si="25"/>
        <v>F</v>
      </c>
      <c r="J71" s="127" t="str">
        <f t="shared" si="26"/>
        <v>0.0</v>
      </c>
      <c r="K71" s="126"/>
      <c r="L71" s="127" t="str">
        <f t="shared" si="27"/>
        <v>F</v>
      </c>
      <c r="M71" s="127" t="str">
        <f t="shared" si="28"/>
        <v>0.0</v>
      </c>
      <c r="N71" s="126"/>
      <c r="O71" s="127" t="str">
        <f t="shared" si="29"/>
        <v>F</v>
      </c>
      <c r="P71" s="127" t="str">
        <f t="shared" si="30"/>
        <v>0.0</v>
      </c>
      <c r="Q71" s="126"/>
      <c r="R71" s="127" t="str">
        <f t="shared" si="31"/>
        <v>F</v>
      </c>
      <c r="S71" s="127" t="str">
        <f t="shared" si="32"/>
        <v>0.0</v>
      </c>
      <c r="T71" s="126"/>
      <c r="U71" s="127" t="str">
        <f t="shared" si="33"/>
        <v>F</v>
      </c>
      <c r="V71" s="127" t="str">
        <f t="shared" si="34"/>
        <v>0.0</v>
      </c>
      <c r="W71" s="128"/>
      <c r="X71" s="127" t="str">
        <f t="shared" si="35"/>
        <v>F</v>
      </c>
      <c r="Y71" s="127" t="str">
        <f t="shared" si="36"/>
        <v>0.0</v>
      </c>
      <c r="Z71" s="128"/>
      <c r="AA71" s="127" t="str">
        <f t="shared" si="37"/>
        <v>F</v>
      </c>
      <c r="AB71" s="127" t="str">
        <f t="shared" si="38"/>
        <v>0.0</v>
      </c>
      <c r="AC71" s="129"/>
      <c r="AD71" s="127" t="str">
        <f t="shared" si="39"/>
        <v>F</v>
      </c>
      <c r="AE71" s="127" t="str">
        <f t="shared" si="40"/>
        <v>0.0</v>
      </c>
      <c r="AF71" s="128"/>
      <c r="AG71" s="127"/>
      <c r="AH71" s="127" t="str">
        <f t="shared" si="41"/>
        <v>0.0</v>
      </c>
      <c r="AI71" s="150">
        <f t="shared" si="42"/>
        <v>0</v>
      </c>
      <c r="AJ71" s="150">
        <f t="shared" si="43"/>
        <v>0</v>
      </c>
      <c r="AK71" s="150">
        <f t="shared" si="44"/>
        <v>0</v>
      </c>
      <c r="AL71" s="151">
        <f t="shared" si="45"/>
        <v>0</v>
      </c>
      <c r="AM71" s="40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  <c r="EN71" s="41"/>
      <c r="EO71" s="41"/>
      <c r="EP71" s="41"/>
      <c r="EQ71" s="41"/>
      <c r="ER71" s="41"/>
      <c r="ES71" s="41"/>
      <c r="ET71" s="41"/>
      <c r="EU71" s="41"/>
      <c r="EV71" s="41"/>
      <c r="EW71" s="41"/>
      <c r="EX71" s="41"/>
      <c r="EY71" s="41"/>
      <c r="EZ71" s="41"/>
      <c r="FA71" s="41"/>
      <c r="FB71" s="41"/>
      <c r="FC71" s="41"/>
      <c r="FD71" s="41"/>
      <c r="FE71" s="41"/>
      <c r="FF71" s="41"/>
      <c r="FG71" s="41"/>
      <c r="FH71" s="41"/>
      <c r="FI71" s="41"/>
      <c r="FJ71" s="41"/>
      <c r="FK71" s="41"/>
      <c r="FL71" s="41"/>
      <c r="FM71" s="41"/>
      <c r="FN71" s="41"/>
      <c r="FO71" s="41"/>
      <c r="FP71" s="41"/>
      <c r="FQ71" s="41"/>
      <c r="FR71" s="41"/>
      <c r="FS71" s="41"/>
      <c r="FT71" s="41"/>
      <c r="FU71" s="41"/>
      <c r="FV71" s="41"/>
      <c r="FW71" s="41"/>
      <c r="FX71" s="41"/>
      <c r="FY71" s="41"/>
      <c r="FZ71" s="41"/>
      <c r="GA71" s="41"/>
      <c r="GB71" s="41"/>
      <c r="GC71" s="41"/>
      <c r="GD71" s="41"/>
      <c r="GE71" s="41"/>
      <c r="GF71" s="41"/>
      <c r="GG71" s="41"/>
      <c r="GH71" s="41"/>
      <c r="GI71" s="41"/>
      <c r="GJ71" s="41"/>
      <c r="GK71" s="41"/>
      <c r="GL71" s="41"/>
      <c r="GM71" s="41"/>
      <c r="GN71" s="41"/>
      <c r="GO71" s="41"/>
      <c r="GP71" s="41"/>
      <c r="GQ71" s="41"/>
      <c r="GR71" s="41"/>
      <c r="GS71" s="41"/>
      <c r="GT71" s="41"/>
      <c r="GU71" s="41"/>
      <c r="GV71" s="41"/>
      <c r="GW71" s="41"/>
      <c r="GX71" s="41"/>
      <c r="GY71" s="41"/>
      <c r="GZ71" s="41"/>
      <c r="HA71" s="41"/>
      <c r="HB71" s="41"/>
      <c r="HC71" s="41"/>
      <c r="HD71" s="41"/>
      <c r="HE71" s="41"/>
      <c r="HF71" s="41"/>
      <c r="HG71" s="41"/>
      <c r="HH71" s="41"/>
      <c r="HI71" s="41"/>
      <c r="HJ71" s="41"/>
      <c r="HK71" s="41"/>
      <c r="HL71" s="41"/>
      <c r="HM71" s="41"/>
      <c r="HN71" s="41"/>
      <c r="HO71" s="41"/>
      <c r="HP71" s="41"/>
      <c r="HQ71" s="41"/>
      <c r="HR71" s="41"/>
      <c r="HS71" s="41"/>
      <c r="HT71" s="41"/>
      <c r="HU71" s="41"/>
      <c r="HV71" s="41"/>
      <c r="HW71" s="41"/>
      <c r="HX71" s="41"/>
      <c r="HY71" s="41"/>
      <c r="HZ71" s="41"/>
      <c r="IA71" s="41"/>
      <c r="IB71" s="41"/>
      <c r="IC71" s="41"/>
      <c r="ID71" s="41"/>
      <c r="IE71" s="41"/>
      <c r="IF71" s="41"/>
      <c r="IG71" s="41"/>
      <c r="IH71" s="41"/>
      <c r="II71" s="41"/>
      <c r="IJ71" s="41"/>
      <c r="IK71" s="41"/>
      <c r="IL71" s="41"/>
      <c r="IM71" s="41"/>
      <c r="IN71" s="41"/>
      <c r="IO71" s="41"/>
      <c r="IP71" s="41"/>
      <c r="IQ71" s="41"/>
      <c r="IR71" s="41"/>
    </row>
    <row r="72" spans="1:252" ht="24.75" customHeight="1">
      <c r="A72" s="139">
        <v>64</v>
      </c>
      <c r="B72" s="160">
        <v>1755012064</v>
      </c>
      <c r="C72" s="161" t="s">
        <v>31</v>
      </c>
      <c r="D72" s="162" t="s">
        <v>156</v>
      </c>
      <c r="E72" s="126"/>
      <c r="F72" s="127" t="str">
        <f t="shared" si="23"/>
        <v>F</v>
      </c>
      <c r="G72" s="127" t="str">
        <f t="shared" si="24"/>
        <v>0.0</v>
      </c>
      <c r="H72" s="126"/>
      <c r="I72" s="127" t="str">
        <f t="shared" si="25"/>
        <v>F</v>
      </c>
      <c r="J72" s="127" t="str">
        <f t="shared" si="26"/>
        <v>0.0</v>
      </c>
      <c r="K72" s="126"/>
      <c r="L72" s="127" t="str">
        <f t="shared" si="27"/>
        <v>F</v>
      </c>
      <c r="M72" s="127" t="str">
        <f t="shared" si="28"/>
        <v>0.0</v>
      </c>
      <c r="N72" s="126"/>
      <c r="O72" s="127" t="str">
        <f t="shared" si="29"/>
        <v>F</v>
      </c>
      <c r="P72" s="127" t="str">
        <f t="shared" si="30"/>
        <v>0.0</v>
      </c>
      <c r="Q72" s="126"/>
      <c r="R72" s="127" t="str">
        <f t="shared" si="31"/>
        <v>F</v>
      </c>
      <c r="S72" s="127" t="str">
        <f t="shared" si="32"/>
        <v>0.0</v>
      </c>
      <c r="T72" s="126"/>
      <c r="U72" s="127" t="str">
        <f t="shared" si="33"/>
        <v>F</v>
      </c>
      <c r="V72" s="127" t="str">
        <f t="shared" si="34"/>
        <v>0.0</v>
      </c>
      <c r="W72" s="128"/>
      <c r="X72" s="127" t="str">
        <f t="shared" si="35"/>
        <v>F</v>
      </c>
      <c r="Y72" s="127" t="str">
        <f t="shared" si="36"/>
        <v>0.0</v>
      </c>
      <c r="Z72" s="128"/>
      <c r="AA72" s="127" t="str">
        <f t="shared" si="37"/>
        <v>F</v>
      </c>
      <c r="AB72" s="127" t="str">
        <f t="shared" si="38"/>
        <v>0.0</v>
      </c>
      <c r="AC72" s="129"/>
      <c r="AD72" s="127" t="str">
        <f t="shared" si="39"/>
        <v>F</v>
      </c>
      <c r="AE72" s="127" t="str">
        <f t="shared" si="40"/>
        <v>0.0</v>
      </c>
      <c r="AF72" s="128"/>
      <c r="AG72" s="127"/>
      <c r="AH72" s="127" t="str">
        <f t="shared" si="41"/>
        <v>0.0</v>
      </c>
      <c r="AI72" s="150">
        <f t="shared" si="42"/>
        <v>0</v>
      </c>
      <c r="AJ72" s="150">
        <f t="shared" si="43"/>
        <v>0</v>
      </c>
      <c r="AK72" s="150">
        <f t="shared" si="44"/>
        <v>0</v>
      </c>
      <c r="AL72" s="151">
        <f t="shared" si="45"/>
        <v>0</v>
      </c>
      <c r="AM72" s="40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1"/>
      <c r="EN72" s="41"/>
      <c r="EO72" s="41"/>
      <c r="EP72" s="41"/>
      <c r="EQ72" s="41"/>
      <c r="ER72" s="41"/>
      <c r="ES72" s="41"/>
      <c r="ET72" s="41"/>
      <c r="EU72" s="41"/>
      <c r="EV72" s="41"/>
      <c r="EW72" s="41"/>
      <c r="EX72" s="41"/>
      <c r="EY72" s="41"/>
      <c r="EZ72" s="41"/>
      <c r="FA72" s="41"/>
      <c r="FB72" s="41"/>
      <c r="FC72" s="41"/>
      <c r="FD72" s="41"/>
      <c r="FE72" s="41"/>
      <c r="FF72" s="41"/>
      <c r="FG72" s="41"/>
      <c r="FH72" s="41"/>
      <c r="FI72" s="41"/>
      <c r="FJ72" s="41"/>
      <c r="FK72" s="41"/>
      <c r="FL72" s="41"/>
      <c r="FM72" s="41"/>
      <c r="FN72" s="41"/>
      <c r="FO72" s="41"/>
      <c r="FP72" s="41"/>
      <c r="FQ72" s="41"/>
      <c r="FR72" s="41"/>
      <c r="FS72" s="41"/>
      <c r="FT72" s="41"/>
      <c r="FU72" s="41"/>
      <c r="FV72" s="41"/>
      <c r="FW72" s="41"/>
      <c r="FX72" s="41"/>
      <c r="FY72" s="41"/>
      <c r="FZ72" s="41"/>
      <c r="GA72" s="41"/>
      <c r="GB72" s="41"/>
      <c r="GC72" s="41"/>
      <c r="GD72" s="41"/>
      <c r="GE72" s="41"/>
      <c r="GF72" s="41"/>
      <c r="GG72" s="41"/>
      <c r="GH72" s="41"/>
      <c r="GI72" s="41"/>
      <c r="GJ72" s="41"/>
      <c r="GK72" s="41"/>
      <c r="GL72" s="41"/>
      <c r="GM72" s="41"/>
      <c r="GN72" s="41"/>
      <c r="GO72" s="41"/>
      <c r="GP72" s="41"/>
      <c r="GQ72" s="41"/>
      <c r="GR72" s="41"/>
      <c r="GS72" s="41"/>
      <c r="GT72" s="41"/>
      <c r="GU72" s="41"/>
      <c r="GV72" s="41"/>
      <c r="GW72" s="41"/>
      <c r="GX72" s="41"/>
      <c r="GY72" s="41"/>
      <c r="GZ72" s="41"/>
      <c r="HA72" s="41"/>
      <c r="HB72" s="41"/>
      <c r="HC72" s="41"/>
      <c r="HD72" s="41"/>
      <c r="HE72" s="41"/>
      <c r="HF72" s="41"/>
      <c r="HG72" s="41"/>
      <c r="HH72" s="41"/>
      <c r="HI72" s="41"/>
      <c r="HJ72" s="41"/>
      <c r="HK72" s="41"/>
      <c r="HL72" s="41"/>
      <c r="HM72" s="41"/>
      <c r="HN72" s="41"/>
      <c r="HO72" s="41"/>
      <c r="HP72" s="41"/>
      <c r="HQ72" s="41"/>
      <c r="HR72" s="41"/>
      <c r="HS72" s="41"/>
      <c r="HT72" s="41"/>
      <c r="HU72" s="41"/>
      <c r="HV72" s="41"/>
      <c r="HW72" s="41"/>
      <c r="HX72" s="41"/>
      <c r="HY72" s="41"/>
      <c r="HZ72" s="41"/>
      <c r="IA72" s="41"/>
      <c r="IB72" s="41"/>
      <c r="IC72" s="41"/>
      <c r="ID72" s="41"/>
      <c r="IE72" s="41"/>
      <c r="IF72" s="41"/>
      <c r="IG72" s="41"/>
      <c r="IH72" s="41"/>
      <c r="II72" s="41"/>
      <c r="IJ72" s="41"/>
      <c r="IK72" s="41"/>
      <c r="IL72" s="41"/>
      <c r="IM72" s="41"/>
      <c r="IN72" s="41"/>
      <c r="IO72" s="41"/>
      <c r="IP72" s="41"/>
      <c r="IQ72" s="41"/>
      <c r="IR72" s="41"/>
    </row>
    <row r="73" spans="1:252" ht="24.75" customHeight="1">
      <c r="A73" s="55">
        <v>65</v>
      </c>
      <c r="B73" s="160">
        <v>1755012065</v>
      </c>
      <c r="C73" s="161" t="s">
        <v>157</v>
      </c>
      <c r="D73" s="162" t="s">
        <v>158</v>
      </c>
      <c r="E73" s="126"/>
      <c r="F73" s="127" t="str">
        <f t="shared" si="23"/>
        <v>F</v>
      </c>
      <c r="G73" s="127" t="str">
        <f t="shared" si="24"/>
        <v>0.0</v>
      </c>
      <c r="H73" s="126"/>
      <c r="I73" s="127" t="str">
        <f t="shared" si="25"/>
        <v>F</v>
      </c>
      <c r="J73" s="127" t="str">
        <f t="shared" si="26"/>
        <v>0.0</v>
      </c>
      <c r="K73" s="126"/>
      <c r="L73" s="127" t="str">
        <f t="shared" si="27"/>
        <v>F</v>
      </c>
      <c r="M73" s="127" t="str">
        <f t="shared" si="28"/>
        <v>0.0</v>
      </c>
      <c r="N73" s="126"/>
      <c r="O73" s="127" t="str">
        <f t="shared" si="29"/>
        <v>F</v>
      </c>
      <c r="P73" s="127" t="str">
        <f t="shared" si="30"/>
        <v>0.0</v>
      </c>
      <c r="Q73" s="126"/>
      <c r="R73" s="127" t="str">
        <f t="shared" si="31"/>
        <v>F</v>
      </c>
      <c r="S73" s="127" t="str">
        <f t="shared" si="32"/>
        <v>0.0</v>
      </c>
      <c r="T73" s="126"/>
      <c r="U73" s="127" t="str">
        <f t="shared" si="33"/>
        <v>F</v>
      </c>
      <c r="V73" s="127" t="str">
        <f t="shared" si="34"/>
        <v>0.0</v>
      </c>
      <c r="W73" s="128"/>
      <c r="X73" s="127" t="str">
        <f t="shared" si="35"/>
        <v>F</v>
      </c>
      <c r="Y73" s="127" t="str">
        <f t="shared" si="36"/>
        <v>0.0</v>
      </c>
      <c r="Z73" s="128"/>
      <c r="AA73" s="127" t="str">
        <f t="shared" si="37"/>
        <v>F</v>
      </c>
      <c r="AB73" s="127" t="str">
        <f t="shared" si="38"/>
        <v>0.0</v>
      </c>
      <c r="AC73" s="129"/>
      <c r="AD73" s="127" t="str">
        <f t="shared" si="39"/>
        <v>F</v>
      </c>
      <c r="AE73" s="127" t="str">
        <f t="shared" si="40"/>
        <v>0.0</v>
      </c>
      <c r="AF73" s="128"/>
      <c r="AG73" s="127"/>
      <c r="AH73" s="127" t="str">
        <f t="shared" si="41"/>
        <v>0.0</v>
      </c>
      <c r="AI73" s="150">
        <f t="shared" si="42"/>
        <v>0</v>
      </c>
      <c r="AJ73" s="150">
        <f t="shared" si="43"/>
        <v>0</v>
      </c>
      <c r="AK73" s="150">
        <f t="shared" si="44"/>
        <v>0</v>
      </c>
      <c r="AL73" s="151">
        <f t="shared" si="45"/>
        <v>0</v>
      </c>
      <c r="AM73" s="40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  <c r="EA73" s="41"/>
      <c r="EB73" s="41"/>
      <c r="EC73" s="41"/>
      <c r="ED73" s="41"/>
      <c r="EE73" s="41"/>
      <c r="EF73" s="41"/>
      <c r="EG73" s="41"/>
      <c r="EH73" s="41"/>
      <c r="EI73" s="41"/>
      <c r="EJ73" s="41"/>
      <c r="EK73" s="41"/>
      <c r="EL73" s="41"/>
      <c r="EM73" s="41"/>
      <c r="EN73" s="41"/>
      <c r="EO73" s="41"/>
      <c r="EP73" s="41"/>
      <c r="EQ73" s="41"/>
      <c r="ER73" s="41"/>
      <c r="ES73" s="41"/>
      <c r="ET73" s="41"/>
      <c r="EU73" s="41"/>
      <c r="EV73" s="41"/>
      <c r="EW73" s="41"/>
      <c r="EX73" s="41"/>
      <c r="EY73" s="41"/>
      <c r="EZ73" s="41"/>
      <c r="FA73" s="41"/>
      <c r="FB73" s="41"/>
      <c r="FC73" s="41"/>
      <c r="FD73" s="41"/>
      <c r="FE73" s="41"/>
      <c r="FF73" s="41"/>
      <c r="FG73" s="41"/>
      <c r="FH73" s="41"/>
      <c r="FI73" s="41"/>
      <c r="FJ73" s="41"/>
      <c r="FK73" s="41"/>
      <c r="FL73" s="41"/>
      <c r="FM73" s="41"/>
      <c r="FN73" s="41"/>
      <c r="FO73" s="41"/>
      <c r="FP73" s="41"/>
      <c r="FQ73" s="41"/>
      <c r="FR73" s="41"/>
      <c r="FS73" s="41"/>
      <c r="FT73" s="41"/>
      <c r="FU73" s="41"/>
      <c r="FV73" s="41"/>
      <c r="FW73" s="41"/>
      <c r="FX73" s="41"/>
      <c r="FY73" s="41"/>
      <c r="FZ73" s="41"/>
      <c r="GA73" s="41"/>
      <c r="GB73" s="41"/>
      <c r="GC73" s="41"/>
      <c r="GD73" s="41"/>
      <c r="GE73" s="41"/>
      <c r="GF73" s="41"/>
      <c r="GG73" s="41"/>
      <c r="GH73" s="41"/>
      <c r="GI73" s="41"/>
      <c r="GJ73" s="41"/>
      <c r="GK73" s="41"/>
      <c r="GL73" s="41"/>
      <c r="GM73" s="41"/>
      <c r="GN73" s="41"/>
      <c r="GO73" s="41"/>
      <c r="GP73" s="41"/>
      <c r="GQ73" s="41"/>
      <c r="GR73" s="41"/>
      <c r="GS73" s="41"/>
      <c r="GT73" s="41"/>
      <c r="GU73" s="41"/>
      <c r="GV73" s="41"/>
      <c r="GW73" s="41"/>
      <c r="GX73" s="41"/>
      <c r="GY73" s="41"/>
      <c r="GZ73" s="41"/>
      <c r="HA73" s="41"/>
      <c r="HB73" s="41"/>
      <c r="HC73" s="41"/>
      <c r="HD73" s="41"/>
      <c r="HE73" s="41"/>
      <c r="HF73" s="41"/>
      <c r="HG73" s="41"/>
      <c r="HH73" s="41"/>
      <c r="HI73" s="41"/>
      <c r="HJ73" s="41"/>
      <c r="HK73" s="41"/>
      <c r="HL73" s="41"/>
      <c r="HM73" s="41"/>
      <c r="HN73" s="41"/>
      <c r="HO73" s="41"/>
      <c r="HP73" s="41"/>
      <c r="HQ73" s="41"/>
      <c r="HR73" s="41"/>
      <c r="HS73" s="41"/>
      <c r="HT73" s="41"/>
      <c r="HU73" s="41"/>
      <c r="HV73" s="41"/>
      <c r="HW73" s="41"/>
      <c r="HX73" s="41"/>
      <c r="HY73" s="41"/>
      <c r="HZ73" s="41"/>
      <c r="IA73" s="41"/>
      <c r="IB73" s="41"/>
      <c r="IC73" s="41"/>
      <c r="ID73" s="41"/>
      <c r="IE73" s="41"/>
      <c r="IF73" s="41"/>
      <c r="IG73" s="41"/>
      <c r="IH73" s="41"/>
      <c r="II73" s="41"/>
      <c r="IJ73" s="41"/>
      <c r="IK73" s="41"/>
      <c r="IL73" s="41"/>
      <c r="IM73" s="41"/>
      <c r="IN73" s="41"/>
      <c r="IO73" s="41"/>
      <c r="IP73" s="41"/>
      <c r="IQ73" s="41"/>
      <c r="IR73" s="41"/>
    </row>
    <row r="74" spans="1:252" ht="24.75" customHeight="1">
      <c r="A74" s="139">
        <v>66</v>
      </c>
      <c r="B74" s="160">
        <v>1755012066</v>
      </c>
      <c r="C74" s="161" t="s">
        <v>159</v>
      </c>
      <c r="D74" s="162" t="s">
        <v>160</v>
      </c>
      <c r="E74" s="126"/>
      <c r="F74" s="127" t="str">
        <f t="shared" si="23"/>
        <v>F</v>
      </c>
      <c r="G74" s="127" t="str">
        <f t="shared" si="24"/>
        <v>0.0</v>
      </c>
      <c r="H74" s="126"/>
      <c r="I74" s="127" t="str">
        <f t="shared" si="25"/>
        <v>F</v>
      </c>
      <c r="J74" s="127" t="str">
        <f t="shared" si="26"/>
        <v>0.0</v>
      </c>
      <c r="K74" s="126"/>
      <c r="L74" s="127" t="str">
        <f t="shared" si="27"/>
        <v>F</v>
      </c>
      <c r="M74" s="127" t="str">
        <f t="shared" si="28"/>
        <v>0.0</v>
      </c>
      <c r="N74" s="126"/>
      <c r="O74" s="127" t="str">
        <f t="shared" si="29"/>
        <v>F</v>
      </c>
      <c r="P74" s="127" t="str">
        <f t="shared" si="30"/>
        <v>0.0</v>
      </c>
      <c r="Q74" s="126"/>
      <c r="R74" s="127" t="str">
        <f t="shared" si="31"/>
        <v>F</v>
      </c>
      <c r="S74" s="127" t="str">
        <f t="shared" si="32"/>
        <v>0.0</v>
      </c>
      <c r="T74" s="126"/>
      <c r="U74" s="127" t="str">
        <f t="shared" si="33"/>
        <v>F</v>
      </c>
      <c r="V74" s="127" t="str">
        <f t="shared" si="34"/>
        <v>0.0</v>
      </c>
      <c r="W74" s="128"/>
      <c r="X74" s="127" t="str">
        <f t="shared" si="35"/>
        <v>F</v>
      </c>
      <c r="Y74" s="127" t="str">
        <f t="shared" si="36"/>
        <v>0.0</v>
      </c>
      <c r="Z74" s="128"/>
      <c r="AA74" s="127" t="str">
        <f t="shared" si="37"/>
        <v>F</v>
      </c>
      <c r="AB74" s="127" t="str">
        <f t="shared" si="38"/>
        <v>0.0</v>
      </c>
      <c r="AC74" s="129"/>
      <c r="AD74" s="127" t="str">
        <f t="shared" si="39"/>
        <v>F</v>
      </c>
      <c r="AE74" s="127" t="str">
        <f t="shared" si="40"/>
        <v>0.0</v>
      </c>
      <c r="AF74" s="128"/>
      <c r="AG74" s="127"/>
      <c r="AH74" s="127" t="str">
        <f t="shared" si="41"/>
        <v>0.0</v>
      </c>
      <c r="AI74" s="150">
        <f t="shared" si="42"/>
        <v>0</v>
      </c>
      <c r="AJ74" s="150">
        <f t="shared" si="43"/>
        <v>0</v>
      </c>
      <c r="AK74" s="150">
        <f t="shared" si="44"/>
        <v>0</v>
      </c>
      <c r="AL74" s="151">
        <f t="shared" si="45"/>
        <v>0</v>
      </c>
      <c r="AM74" s="40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  <c r="CQ74" s="41"/>
      <c r="CR74" s="41"/>
      <c r="CS74" s="41"/>
      <c r="CT74" s="41"/>
      <c r="CU74" s="41"/>
      <c r="CV74" s="41"/>
      <c r="CW74" s="41"/>
      <c r="CX74" s="41"/>
      <c r="CY74" s="41"/>
      <c r="CZ74" s="41"/>
      <c r="DA74" s="41"/>
      <c r="DB74" s="41"/>
      <c r="DC74" s="41"/>
      <c r="DD74" s="41"/>
      <c r="DE74" s="41"/>
      <c r="DF74" s="41"/>
      <c r="DG74" s="41"/>
      <c r="DH74" s="41"/>
      <c r="DI74" s="41"/>
      <c r="DJ74" s="41"/>
      <c r="DK74" s="41"/>
      <c r="DL74" s="41"/>
      <c r="DM74" s="41"/>
      <c r="DN74" s="41"/>
      <c r="DO74" s="41"/>
      <c r="DP74" s="41"/>
      <c r="DQ74" s="41"/>
      <c r="DR74" s="41"/>
      <c r="DS74" s="41"/>
      <c r="DT74" s="41"/>
      <c r="DU74" s="41"/>
      <c r="DV74" s="41"/>
      <c r="DW74" s="41"/>
      <c r="DX74" s="41"/>
      <c r="DY74" s="41"/>
      <c r="DZ74" s="41"/>
      <c r="EA74" s="41"/>
      <c r="EB74" s="41"/>
      <c r="EC74" s="41"/>
      <c r="ED74" s="41"/>
      <c r="EE74" s="41"/>
      <c r="EF74" s="41"/>
      <c r="EG74" s="41"/>
      <c r="EH74" s="41"/>
      <c r="EI74" s="41"/>
      <c r="EJ74" s="41"/>
      <c r="EK74" s="41"/>
      <c r="EL74" s="41"/>
      <c r="EM74" s="41"/>
      <c r="EN74" s="41"/>
      <c r="EO74" s="41"/>
      <c r="EP74" s="41"/>
      <c r="EQ74" s="41"/>
      <c r="ER74" s="41"/>
      <c r="ES74" s="41"/>
      <c r="ET74" s="41"/>
      <c r="EU74" s="41"/>
      <c r="EV74" s="41"/>
      <c r="EW74" s="41"/>
      <c r="EX74" s="41"/>
      <c r="EY74" s="41"/>
      <c r="EZ74" s="41"/>
      <c r="FA74" s="41"/>
      <c r="FB74" s="41"/>
      <c r="FC74" s="41"/>
      <c r="FD74" s="41"/>
      <c r="FE74" s="41"/>
      <c r="FF74" s="41"/>
      <c r="FG74" s="41"/>
      <c r="FH74" s="41"/>
      <c r="FI74" s="41"/>
      <c r="FJ74" s="41"/>
      <c r="FK74" s="41"/>
      <c r="FL74" s="41"/>
      <c r="FM74" s="41"/>
      <c r="FN74" s="41"/>
      <c r="FO74" s="41"/>
      <c r="FP74" s="41"/>
      <c r="FQ74" s="41"/>
      <c r="FR74" s="41"/>
      <c r="FS74" s="41"/>
      <c r="FT74" s="41"/>
      <c r="FU74" s="41"/>
      <c r="FV74" s="41"/>
      <c r="FW74" s="41"/>
      <c r="FX74" s="41"/>
      <c r="FY74" s="41"/>
      <c r="FZ74" s="41"/>
      <c r="GA74" s="41"/>
      <c r="GB74" s="41"/>
      <c r="GC74" s="41"/>
      <c r="GD74" s="41"/>
      <c r="GE74" s="41"/>
      <c r="GF74" s="41"/>
      <c r="GG74" s="41"/>
      <c r="GH74" s="41"/>
      <c r="GI74" s="41"/>
      <c r="GJ74" s="41"/>
      <c r="GK74" s="41"/>
      <c r="GL74" s="41"/>
      <c r="GM74" s="41"/>
      <c r="GN74" s="41"/>
      <c r="GO74" s="41"/>
      <c r="GP74" s="41"/>
      <c r="GQ74" s="41"/>
      <c r="GR74" s="41"/>
      <c r="GS74" s="41"/>
      <c r="GT74" s="41"/>
      <c r="GU74" s="41"/>
      <c r="GV74" s="41"/>
      <c r="GW74" s="41"/>
      <c r="GX74" s="41"/>
      <c r="GY74" s="41"/>
      <c r="GZ74" s="41"/>
      <c r="HA74" s="41"/>
      <c r="HB74" s="41"/>
      <c r="HC74" s="41"/>
      <c r="HD74" s="41"/>
      <c r="HE74" s="41"/>
      <c r="HF74" s="41"/>
      <c r="HG74" s="41"/>
      <c r="HH74" s="41"/>
      <c r="HI74" s="41"/>
      <c r="HJ74" s="41"/>
      <c r="HK74" s="41"/>
      <c r="HL74" s="41"/>
      <c r="HM74" s="41"/>
      <c r="HN74" s="41"/>
      <c r="HO74" s="41"/>
      <c r="HP74" s="41"/>
      <c r="HQ74" s="41"/>
      <c r="HR74" s="41"/>
      <c r="HS74" s="41"/>
      <c r="HT74" s="41"/>
      <c r="HU74" s="41"/>
      <c r="HV74" s="41"/>
      <c r="HW74" s="41"/>
      <c r="HX74" s="41"/>
      <c r="HY74" s="41"/>
      <c r="HZ74" s="41"/>
      <c r="IA74" s="41"/>
      <c r="IB74" s="41"/>
      <c r="IC74" s="41"/>
      <c r="ID74" s="41"/>
      <c r="IE74" s="41"/>
      <c r="IF74" s="41"/>
      <c r="IG74" s="41"/>
      <c r="IH74" s="41"/>
      <c r="II74" s="41"/>
      <c r="IJ74" s="41"/>
      <c r="IK74" s="41"/>
      <c r="IL74" s="41"/>
      <c r="IM74" s="41"/>
      <c r="IN74" s="41"/>
      <c r="IO74" s="41"/>
      <c r="IP74" s="41"/>
      <c r="IQ74" s="41"/>
      <c r="IR74" s="41"/>
    </row>
    <row r="75" spans="1:252" ht="24.75" customHeight="1">
      <c r="A75" s="55">
        <v>67</v>
      </c>
      <c r="B75" s="160">
        <v>1755012067</v>
      </c>
      <c r="C75" s="161" t="s">
        <v>161</v>
      </c>
      <c r="D75" s="162" t="s">
        <v>162</v>
      </c>
      <c r="E75" s="126"/>
      <c r="F75" s="127" t="str">
        <f t="shared" si="23"/>
        <v>F</v>
      </c>
      <c r="G75" s="127" t="str">
        <f t="shared" si="24"/>
        <v>0.0</v>
      </c>
      <c r="H75" s="126"/>
      <c r="I75" s="127" t="str">
        <f t="shared" si="25"/>
        <v>F</v>
      </c>
      <c r="J75" s="127" t="str">
        <f t="shared" si="26"/>
        <v>0.0</v>
      </c>
      <c r="K75" s="126"/>
      <c r="L75" s="127" t="str">
        <f t="shared" si="27"/>
        <v>F</v>
      </c>
      <c r="M75" s="127" t="str">
        <f t="shared" si="28"/>
        <v>0.0</v>
      </c>
      <c r="N75" s="126"/>
      <c r="O75" s="127" t="str">
        <f t="shared" si="29"/>
        <v>F</v>
      </c>
      <c r="P75" s="127" t="str">
        <f t="shared" si="30"/>
        <v>0.0</v>
      </c>
      <c r="Q75" s="126"/>
      <c r="R75" s="127" t="str">
        <f t="shared" si="31"/>
        <v>F</v>
      </c>
      <c r="S75" s="127" t="str">
        <f t="shared" si="32"/>
        <v>0.0</v>
      </c>
      <c r="T75" s="126"/>
      <c r="U75" s="127" t="str">
        <f t="shared" si="33"/>
        <v>F</v>
      </c>
      <c r="V75" s="127" t="str">
        <f t="shared" si="34"/>
        <v>0.0</v>
      </c>
      <c r="W75" s="128"/>
      <c r="X75" s="127" t="str">
        <f t="shared" si="35"/>
        <v>F</v>
      </c>
      <c r="Y75" s="127" t="str">
        <f t="shared" si="36"/>
        <v>0.0</v>
      </c>
      <c r="Z75" s="128"/>
      <c r="AA75" s="127" t="str">
        <f t="shared" si="37"/>
        <v>F</v>
      </c>
      <c r="AB75" s="127" t="str">
        <f t="shared" si="38"/>
        <v>0.0</v>
      </c>
      <c r="AC75" s="129"/>
      <c r="AD75" s="127" t="str">
        <f t="shared" si="39"/>
        <v>F</v>
      </c>
      <c r="AE75" s="127" t="str">
        <f t="shared" si="40"/>
        <v>0.0</v>
      </c>
      <c r="AF75" s="128"/>
      <c r="AG75" s="127"/>
      <c r="AH75" s="127" t="str">
        <f t="shared" si="41"/>
        <v>0.0</v>
      </c>
      <c r="AI75" s="150">
        <f t="shared" si="42"/>
        <v>0</v>
      </c>
      <c r="AJ75" s="150">
        <f t="shared" si="43"/>
        <v>0</v>
      </c>
      <c r="AK75" s="150">
        <f t="shared" si="44"/>
        <v>0</v>
      </c>
      <c r="AL75" s="151">
        <f t="shared" si="45"/>
        <v>0</v>
      </c>
      <c r="AM75" s="40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/>
      <c r="CW75" s="41"/>
      <c r="CX75" s="41"/>
      <c r="CY75" s="41"/>
      <c r="CZ75" s="41"/>
      <c r="DA75" s="41"/>
      <c r="DB75" s="41"/>
      <c r="DC75" s="41"/>
      <c r="DD75" s="41"/>
      <c r="DE75" s="41"/>
      <c r="DF75" s="41"/>
      <c r="DG75" s="41"/>
      <c r="DH75" s="41"/>
      <c r="DI75" s="41"/>
      <c r="DJ75" s="41"/>
      <c r="DK75" s="41"/>
      <c r="DL75" s="41"/>
      <c r="DM75" s="41"/>
      <c r="DN75" s="41"/>
      <c r="DO75" s="41"/>
      <c r="DP75" s="41"/>
      <c r="DQ75" s="41"/>
      <c r="DR75" s="41"/>
      <c r="DS75" s="41"/>
      <c r="DT75" s="41"/>
      <c r="DU75" s="41"/>
      <c r="DV75" s="41"/>
      <c r="DW75" s="41"/>
      <c r="DX75" s="41"/>
      <c r="DY75" s="41"/>
      <c r="DZ75" s="41"/>
      <c r="EA75" s="41"/>
      <c r="EB75" s="41"/>
      <c r="EC75" s="41"/>
      <c r="ED75" s="41"/>
      <c r="EE75" s="41"/>
      <c r="EF75" s="41"/>
      <c r="EG75" s="41"/>
      <c r="EH75" s="41"/>
      <c r="EI75" s="41"/>
      <c r="EJ75" s="41"/>
      <c r="EK75" s="41"/>
      <c r="EL75" s="41"/>
      <c r="EM75" s="41"/>
      <c r="EN75" s="41"/>
      <c r="EO75" s="41"/>
      <c r="EP75" s="41"/>
      <c r="EQ75" s="41"/>
      <c r="ER75" s="41"/>
      <c r="ES75" s="41"/>
      <c r="ET75" s="41"/>
      <c r="EU75" s="41"/>
      <c r="EV75" s="41"/>
      <c r="EW75" s="41"/>
      <c r="EX75" s="41"/>
      <c r="EY75" s="41"/>
      <c r="EZ75" s="41"/>
      <c r="FA75" s="41"/>
      <c r="FB75" s="41"/>
      <c r="FC75" s="41"/>
      <c r="FD75" s="41"/>
      <c r="FE75" s="41"/>
      <c r="FF75" s="41"/>
      <c r="FG75" s="41"/>
      <c r="FH75" s="41"/>
      <c r="FI75" s="41"/>
      <c r="FJ75" s="41"/>
      <c r="FK75" s="41"/>
      <c r="FL75" s="41"/>
      <c r="FM75" s="41"/>
      <c r="FN75" s="41"/>
      <c r="FO75" s="41"/>
      <c r="FP75" s="41"/>
      <c r="FQ75" s="41"/>
      <c r="FR75" s="41"/>
      <c r="FS75" s="41"/>
      <c r="FT75" s="41"/>
      <c r="FU75" s="41"/>
      <c r="FV75" s="41"/>
      <c r="FW75" s="41"/>
      <c r="FX75" s="41"/>
      <c r="FY75" s="41"/>
      <c r="FZ75" s="41"/>
      <c r="GA75" s="41"/>
      <c r="GB75" s="41"/>
      <c r="GC75" s="41"/>
      <c r="GD75" s="41"/>
      <c r="GE75" s="41"/>
      <c r="GF75" s="41"/>
      <c r="GG75" s="41"/>
      <c r="GH75" s="41"/>
      <c r="GI75" s="41"/>
      <c r="GJ75" s="41"/>
      <c r="GK75" s="41"/>
      <c r="GL75" s="41"/>
      <c r="GM75" s="41"/>
      <c r="GN75" s="41"/>
      <c r="GO75" s="41"/>
      <c r="GP75" s="41"/>
      <c r="GQ75" s="41"/>
      <c r="GR75" s="41"/>
      <c r="GS75" s="41"/>
      <c r="GT75" s="41"/>
      <c r="GU75" s="41"/>
      <c r="GV75" s="41"/>
      <c r="GW75" s="41"/>
      <c r="GX75" s="41"/>
      <c r="GY75" s="41"/>
      <c r="GZ75" s="41"/>
      <c r="HA75" s="41"/>
      <c r="HB75" s="41"/>
      <c r="HC75" s="41"/>
      <c r="HD75" s="41"/>
      <c r="HE75" s="41"/>
      <c r="HF75" s="41"/>
      <c r="HG75" s="41"/>
      <c r="HH75" s="41"/>
      <c r="HI75" s="41"/>
      <c r="HJ75" s="41"/>
      <c r="HK75" s="41"/>
      <c r="HL75" s="41"/>
      <c r="HM75" s="41"/>
      <c r="HN75" s="41"/>
      <c r="HO75" s="41"/>
      <c r="HP75" s="41"/>
      <c r="HQ75" s="41"/>
      <c r="HR75" s="41"/>
      <c r="HS75" s="41"/>
      <c r="HT75" s="41"/>
      <c r="HU75" s="41"/>
      <c r="HV75" s="41"/>
      <c r="HW75" s="41"/>
      <c r="HX75" s="41"/>
      <c r="HY75" s="41"/>
      <c r="HZ75" s="41"/>
      <c r="IA75" s="41"/>
      <c r="IB75" s="41"/>
      <c r="IC75" s="41"/>
      <c r="ID75" s="41"/>
      <c r="IE75" s="41"/>
      <c r="IF75" s="41"/>
      <c r="IG75" s="41"/>
      <c r="IH75" s="41"/>
      <c r="II75" s="41"/>
      <c r="IJ75" s="41"/>
      <c r="IK75" s="41"/>
      <c r="IL75" s="41"/>
      <c r="IM75" s="41"/>
      <c r="IN75" s="41"/>
      <c r="IO75" s="41"/>
      <c r="IP75" s="41"/>
      <c r="IQ75" s="41"/>
      <c r="IR75" s="41"/>
    </row>
    <row r="76" spans="1:252" ht="24.75" customHeight="1">
      <c r="A76" s="139">
        <v>68</v>
      </c>
      <c r="B76" s="160">
        <v>1755012068</v>
      </c>
      <c r="C76" s="161" t="s">
        <v>163</v>
      </c>
      <c r="D76" s="162" t="s">
        <v>10</v>
      </c>
      <c r="E76" s="126"/>
      <c r="F76" s="127" t="str">
        <f t="shared" si="23"/>
        <v>F</v>
      </c>
      <c r="G76" s="127" t="str">
        <f t="shared" si="24"/>
        <v>0.0</v>
      </c>
      <c r="H76" s="126"/>
      <c r="I76" s="127" t="str">
        <f t="shared" si="25"/>
        <v>F</v>
      </c>
      <c r="J76" s="127" t="str">
        <f t="shared" si="26"/>
        <v>0.0</v>
      </c>
      <c r="K76" s="126"/>
      <c r="L76" s="127" t="str">
        <f t="shared" si="27"/>
        <v>F</v>
      </c>
      <c r="M76" s="127" t="str">
        <f t="shared" si="28"/>
        <v>0.0</v>
      </c>
      <c r="N76" s="126"/>
      <c r="O76" s="127" t="str">
        <f t="shared" si="29"/>
        <v>F</v>
      </c>
      <c r="P76" s="127" t="str">
        <f t="shared" si="30"/>
        <v>0.0</v>
      </c>
      <c r="Q76" s="126"/>
      <c r="R76" s="127" t="str">
        <f t="shared" si="31"/>
        <v>F</v>
      </c>
      <c r="S76" s="127" t="str">
        <f t="shared" si="32"/>
        <v>0.0</v>
      </c>
      <c r="T76" s="126"/>
      <c r="U76" s="127" t="str">
        <f t="shared" si="33"/>
        <v>F</v>
      </c>
      <c r="V76" s="127" t="str">
        <f t="shared" si="34"/>
        <v>0.0</v>
      </c>
      <c r="W76" s="128"/>
      <c r="X76" s="127" t="str">
        <f t="shared" si="35"/>
        <v>F</v>
      </c>
      <c r="Y76" s="127" t="str">
        <f t="shared" si="36"/>
        <v>0.0</v>
      </c>
      <c r="Z76" s="128"/>
      <c r="AA76" s="127" t="str">
        <f t="shared" si="37"/>
        <v>F</v>
      </c>
      <c r="AB76" s="127" t="str">
        <f t="shared" si="38"/>
        <v>0.0</v>
      </c>
      <c r="AC76" s="129"/>
      <c r="AD76" s="127" t="str">
        <f t="shared" si="39"/>
        <v>F</v>
      </c>
      <c r="AE76" s="127" t="str">
        <f t="shared" si="40"/>
        <v>0.0</v>
      </c>
      <c r="AF76" s="128"/>
      <c r="AG76" s="127"/>
      <c r="AH76" s="127" t="str">
        <f t="shared" si="41"/>
        <v>0.0</v>
      </c>
      <c r="AI76" s="150">
        <f t="shared" si="42"/>
        <v>0</v>
      </c>
      <c r="AJ76" s="150">
        <f t="shared" si="43"/>
        <v>0</v>
      </c>
      <c r="AK76" s="150">
        <f t="shared" si="44"/>
        <v>0</v>
      </c>
      <c r="AL76" s="151">
        <f t="shared" si="45"/>
        <v>0</v>
      </c>
      <c r="AM76" s="40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S76" s="41"/>
      <c r="CT76" s="41"/>
      <c r="CU76" s="41"/>
      <c r="CV76" s="41"/>
      <c r="CW76" s="41"/>
      <c r="CX76" s="41"/>
      <c r="CY76" s="41"/>
      <c r="CZ76" s="41"/>
      <c r="DA76" s="41"/>
      <c r="DB76" s="41"/>
      <c r="DC76" s="41"/>
      <c r="DD76" s="41"/>
      <c r="DE76" s="41"/>
      <c r="DF76" s="41"/>
      <c r="DG76" s="41"/>
      <c r="DH76" s="41"/>
      <c r="DI76" s="41"/>
      <c r="DJ76" s="41"/>
      <c r="DK76" s="41"/>
      <c r="DL76" s="41"/>
      <c r="DM76" s="41"/>
      <c r="DN76" s="41"/>
      <c r="DO76" s="41"/>
      <c r="DP76" s="41"/>
      <c r="DQ76" s="41"/>
      <c r="DR76" s="41"/>
      <c r="DS76" s="41"/>
      <c r="DT76" s="41"/>
      <c r="DU76" s="41"/>
      <c r="DV76" s="41"/>
      <c r="DW76" s="41"/>
      <c r="DX76" s="41"/>
      <c r="DY76" s="41"/>
      <c r="DZ76" s="41"/>
      <c r="EA76" s="41"/>
      <c r="EB76" s="41"/>
      <c r="EC76" s="41"/>
      <c r="ED76" s="41"/>
      <c r="EE76" s="41"/>
      <c r="EF76" s="41"/>
      <c r="EG76" s="41"/>
      <c r="EH76" s="41"/>
      <c r="EI76" s="41"/>
      <c r="EJ76" s="41"/>
      <c r="EK76" s="41"/>
      <c r="EL76" s="41"/>
      <c r="EM76" s="41"/>
      <c r="EN76" s="41"/>
      <c r="EO76" s="41"/>
      <c r="EP76" s="41"/>
      <c r="EQ76" s="41"/>
      <c r="ER76" s="41"/>
      <c r="ES76" s="41"/>
      <c r="ET76" s="41"/>
      <c r="EU76" s="41"/>
      <c r="EV76" s="41"/>
      <c r="EW76" s="41"/>
      <c r="EX76" s="41"/>
      <c r="EY76" s="41"/>
      <c r="EZ76" s="41"/>
      <c r="FA76" s="41"/>
      <c r="FB76" s="41"/>
      <c r="FC76" s="41"/>
      <c r="FD76" s="41"/>
      <c r="FE76" s="41"/>
      <c r="FF76" s="41"/>
      <c r="FG76" s="41"/>
      <c r="FH76" s="41"/>
      <c r="FI76" s="41"/>
      <c r="FJ76" s="41"/>
      <c r="FK76" s="41"/>
      <c r="FL76" s="41"/>
      <c r="FM76" s="41"/>
      <c r="FN76" s="41"/>
      <c r="FO76" s="41"/>
      <c r="FP76" s="41"/>
      <c r="FQ76" s="41"/>
      <c r="FR76" s="41"/>
      <c r="FS76" s="41"/>
      <c r="FT76" s="41"/>
      <c r="FU76" s="41"/>
      <c r="FV76" s="41"/>
      <c r="FW76" s="41"/>
      <c r="FX76" s="41"/>
      <c r="FY76" s="41"/>
      <c r="FZ76" s="41"/>
      <c r="GA76" s="41"/>
      <c r="GB76" s="41"/>
      <c r="GC76" s="41"/>
      <c r="GD76" s="41"/>
      <c r="GE76" s="41"/>
      <c r="GF76" s="41"/>
      <c r="GG76" s="41"/>
      <c r="GH76" s="41"/>
      <c r="GI76" s="41"/>
      <c r="GJ76" s="41"/>
      <c r="GK76" s="41"/>
      <c r="GL76" s="41"/>
      <c r="GM76" s="41"/>
      <c r="GN76" s="41"/>
      <c r="GO76" s="41"/>
      <c r="GP76" s="41"/>
      <c r="GQ76" s="41"/>
      <c r="GR76" s="41"/>
      <c r="GS76" s="41"/>
      <c r="GT76" s="41"/>
      <c r="GU76" s="41"/>
      <c r="GV76" s="41"/>
      <c r="GW76" s="41"/>
      <c r="GX76" s="41"/>
      <c r="GY76" s="41"/>
      <c r="GZ76" s="41"/>
      <c r="HA76" s="41"/>
      <c r="HB76" s="41"/>
      <c r="HC76" s="41"/>
      <c r="HD76" s="41"/>
      <c r="HE76" s="41"/>
      <c r="HF76" s="41"/>
      <c r="HG76" s="41"/>
      <c r="HH76" s="41"/>
      <c r="HI76" s="41"/>
      <c r="HJ76" s="41"/>
      <c r="HK76" s="41"/>
      <c r="HL76" s="41"/>
      <c r="HM76" s="41"/>
      <c r="HN76" s="41"/>
      <c r="HO76" s="41"/>
      <c r="HP76" s="41"/>
      <c r="HQ76" s="41"/>
      <c r="HR76" s="41"/>
      <c r="HS76" s="41"/>
      <c r="HT76" s="41"/>
      <c r="HU76" s="41"/>
      <c r="HV76" s="41"/>
      <c r="HW76" s="41"/>
      <c r="HX76" s="41"/>
      <c r="HY76" s="41"/>
      <c r="HZ76" s="41"/>
      <c r="IA76" s="41"/>
      <c r="IB76" s="41"/>
      <c r="IC76" s="41"/>
      <c r="ID76" s="41"/>
      <c r="IE76" s="41"/>
      <c r="IF76" s="41"/>
      <c r="IG76" s="41"/>
      <c r="IH76" s="41"/>
      <c r="II76" s="41"/>
      <c r="IJ76" s="41"/>
      <c r="IK76" s="41"/>
      <c r="IL76" s="41"/>
      <c r="IM76" s="41"/>
      <c r="IN76" s="41"/>
      <c r="IO76" s="41"/>
      <c r="IP76" s="41"/>
      <c r="IQ76" s="41"/>
      <c r="IR76" s="41"/>
    </row>
    <row r="77" spans="1:252" ht="24.75" customHeight="1">
      <c r="A77" s="55">
        <v>69</v>
      </c>
      <c r="B77" s="160">
        <v>1755012069</v>
      </c>
      <c r="C77" s="161" t="s">
        <v>164</v>
      </c>
      <c r="D77" s="162" t="s">
        <v>10</v>
      </c>
      <c r="E77" s="126"/>
      <c r="F77" s="127" t="str">
        <f t="shared" si="23"/>
        <v>F</v>
      </c>
      <c r="G77" s="127" t="str">
        <f t="shared" si="24"/>
        <v>0.0</v>
      </c>
      <c r="H77" s="126"/>
      <c r="I77" s="127" t="str">
        <f t="shared" si="25"/>
        <v>F</v>
      </c>
      <c r="J77" s="127" t="str">
        <f t="shared" si="26"/>
        <v>0.0</v>
      </c>
      <c r="K77" s="126"/>
      <c r="L77" s="127" t="str">
        <f t="shared" si="27"/>
        <v>F</v>
      </c>
      <c r="M77" s="127" t="str">
        <f t="shared" si="28"/>
        <v>0.0</v>
      </c>
      <c r="N77" s="126"/>
      <c r="O77" s="127" t="str">
        <f t="shared" si="29"/>
        <v>F</v>
      </c>
      <c r="P77" s="127" t="str">
        <f t="shared" si="30"/>
        <v>0.0</v>
      </c>
      <c r="Q77" s="126"/>
      <c r="R77" s="127" t="str">
        <f t="shared" si="31"/>
        <v>F</v>
      </c>
      <c r="S77" s="127" t="str">
        <f t="shared" si="32"/>
        <v>0.0</v>
      </c>
      <c r="T77" s="126"/>
      <c r="U77" s="127" t="str">
        <f t="shared" si="33"/>
        <v>F</v>
      </c>
      <c r="V77" s="127" t="str">
        <f t="shared" si="34"/>
        <v>0.0</v>
      </c>
      <c r="W77" s="128"/>
      <c r="X77" s="127" t="str">
        <f t="shared" si="35"/>
        <v>F</v>
      </c>
      <c r="Y77" s="127" t="str">
        <f t="shared" si="36"/>
        <v>0.0</v>
      </c>
      <c r="Z77" s="128"/>
      <c r="AA77" s="127" t="str">
        <f t="shared" si="37"/>
        <v>F</v>
      </c>
      <c r="AB77" s="127" t="str">
        <f t="shared" si="38"/>
        <v>0.0</v>
      </c>
      <c r="AC77" s="129"/>
      <c r="AD77" s="127" t="str">
        <f t="shared" si="39"/>
        <v>F</v>
      </c>
      <c r="AE77" s="127" t="str">
        <f t="shared" si="40"/>
        <v>0.0</v>
      </c>
      <c r="AF77" s="128"/>
      <c r="AG77" s="127"/>
      <c r="AH77" s="127" t="str">
        <f t="shared" si="41"/>
        <v>0.0</v>
      </c>
      <c r="AI77" s="150">
        <f t="shared" si="42"/>
        <v>0</v>
      </c>
      <c r="AJ77" s="150">
        <f t="shared" si="43"/>
        <v>0</v>
      </c>
      <c r="AK77" s="150">
        <f t="shared" si="44"/>
        <v>0</v>
      </c>
      <c r="AL77" s="151">
        <f t="shared" si="45"/>
        <v>0</v>
      </c>
      <c r="AM77" s="40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  <c r="CU77" s="41"/>
      <c r="CV77" s="41"/>
      <c r="CW77" s="41"/>
      <c r="CX77" s="41"/>
      <c r="CY77" s="41"/>
      <c r="CZ77" s="41"/>
      <c r="DA77" s="41"/>
      <c r="DB77" s="41"/>
      <c r="DC77" s="41"/>
      <c r="DD77" s="41"/>
      <c r="DE77" s="41"/>
      <c r="DF77" s="41"/>
      <c r="DG77" s="41"/>
      <c r="DH77" s="41"/>
      <c r="DI77" s="41"/>
      <c r="DJ77" s="41"/>
      <c r="DK77" s="41"/>
      <c r="DL77" s="41"/>
      <c r="DM77" s="41"/>
      <c r="DN77" s="41"/>
      <c r="DO77" s="41"/>
      <c r="DP77" s="41"/>
      <c r="DQ77" s="41"/>
      <c r="DR77" s="41"/>
      <c r="DS77" s="41"/>
      <c r="DT77" s="41"/>
      <c r="DU77" s="41"/>
      <c r="DV77" s="41"/>
      <c r="DW77" s="41"/>
      <c r="DX77" s="41"/>
      <c r="DY77" s="41"/>
      <c r="DZ77" s="41"/>
      <c r="EA77" s="41"/>
      <c r="EB77" s="41"/>
      <c r="EC77" s="41"/>
      <c r="ED77" s="41"/>
      <c r="EE77" s="41"/>
      <c r="EF77" s="41"/>
      <c r="EG77" s="41"/>
      <c r="EH77" s="41"/>
      <c r="EI77" s="41"/>
      <c r="EJ77" s="41"/>
      <c r="EK77" s="41"/>
      <c r="EL77" s="41"/>
      <c r="EM77" s="41"/>
      <c r="EN77" s="41"/>
      <c r="EO77" s="41"/>
      <c r="EP77" s="41"/>
      <c r="EQ77" s="41"/>
      <c r="ER77" s="41"/>
      <c r="ES77" s="41"/>
      <c r="ET77" s="41"/>
      <c r="EU77" s="41"/>
      <c r="EV77" s="41"/>
      <c r="EW77" s="41"/>
      <c r="EX77" s="41"/>
      <c r="EY77" s="41"/>
      <c r="EZ77" s="41"/>
      <c r="FA77" s="41"/>
      <c r="FB77" s="41"/>
      <c r="FC77" s="41"/>
      <c r="FD77" s="41"/>
      <c r="FE77" s="41"/>
      <c r="FF77" s="41"/>
      <c r="FG77" s="41"/>
      <c r="FH77" s="41"/>
      <c r="FI77" s="41"/>
      <c r="FJ77" s="41"/>
      <c r="FK77" s="41"/>
      <c r="FL77" s="41"/>
      <c r="FM77" s="41"/>
      <c r="FN77" s="41"/>
      <c r="FO77" s="41"/>
      <c r="FP77" s="41"/>
      <c r="FQ77" s="41"/>
      <c r="FR77" s="41"/>
      <c r="FS77" s="41"/>
      <c r="FT77" s="41"/>
      <c r="FU77" s="41"/>
      <c r="FV77" s="41"/>
      <c r="FW77" s="41"/>
      <c r="FX77" s="41"/>
      <c r="FY77" s="41"/>
      <c r="FZ77" s="41"/>
      <c r="GA77" s="41"/>
      <c r="GB77" s="41"/>
      <c r="GC77" s="41"/>
      <c r="GD77" s="41"/>
      <c r="GE77" s="41"/>
      <c r="GF77" s="41"/>
      <c r="GG77" s="41"/>
      <c r="GH77" s="41"/>
      <c r="GI77" s="41"/>
      <c r="GJ77" s="41"/>
      <c r="GK77" s="41"/>
      <c r="GL77" s="41"/>
      <c r="GM77" s="41"/>
      <c r="GN77" s="41"/>
      <c r="GO77" s="41"/>
      <c r="GP77" s="41"/>
      <c r="GQ77" s="41"/>
      <c r="GR77" s="41"/>
      <c r="GS77" s="41"/>
      <c r="GT77" s="41"/>
      <c r="GU77" s="41"/>
      <c r="GV77" s="41"/>
      <c r="GW77" s="41"/>
      <c r="GX77" s="41"/>
      <c r="GY77" s="41"/>
      <c r="GZ77" s="41"/>
      <c r="HA77" s="41"/>
      <c r="HB77" s="41"/>
      <c r="HC77" s="41"/>
      <c r="HD77" s="41"/>
      <c r="HE77" s="41"/>
      <c r="HF77" s="41"/>
      <c r="HG77" s="41"/>
      <c r="HH77" s="41"/>
      <c r="HI77" s="41"/>
      <c r="HJ77" s="41"/>
      <c r="HK77" s="41"/>
      <c r="HL77" s="41"/>
      <c r="HM77" s="41"/>
      <c r="HN77" s="41"/>
      <c r="HO77" s="41"/>
      <c r="HP77" s="41"/>
      <c r="HQ77" s="41"/>
      <c r="HR77" s="41"/>
      <c r="HS77" s="41"/>
      <c r="HT77" s="41"/>
      <c r="HU77" s="41"/>
      <c r="HV77" s="41"/>
      <c r="HW77" s="41"/>
      <c r="HX77" s="41"/>
      <c r="HY77" s="41"/>
      <c r="HZ77" s="41"/>
      <c r="IA77" s="41"/>
      <c r="IB77" s="41"/>
      <c r="IC77" s="41"/>
      <c r="ID77" s="41"/>
      <c r="IE77" s="41"/>
      <c r="IF77" s="41"/>
      <c r="IG77" s="41"/>
      <c r="IH77" s="41"/>
      <c r="II77" s="41"/>
      <c r="IJ77" s="41"/>
      <c r="IK77" s="41"/>
      <c r="IL77" s="41"/>
      <c r="IM77" s="41"/>
      <c r="IN77" s="41"/>
      <c r="IO77" s="41"/>
      <c r="IP77" s="41"/>
      <c r="IQ77" s="41"/>
      <c r="IR77" s="41"/>
    </row>
    <row r="78" spans="1:252" ht="24.75" customHeight="1">
      <c r="A78" s="139">
        <v>70</v>
      </c>
      <c r="B78" s="160">
        <v>1755012070</v>
      </c>
      <c r="C78" s="161" t="s">
        <v>165</v>
      </c>
      <c r="D78" s="162" t="s">
        <v>166</v>
      </c>
      <c r="E78" s="126"/>
      <c r="F78" s="127" t="str">
        <f t="shared" si="23"/>
        <v>F</v>
      </c>
      <c r="G78" s="127" t="str">
        <f t="shared" si="24"/>
        <v>0.0</v>
      </c>
      <c r="H78" s="126"/>
      <c r="I78" s="127" t="str">
        <f t="shared" si="25"/>
        <v>F</v>
      </c>
      <c r="J78" s="127" t="str">
        <f t="shared" si="26"/>
        <v>0.0</v>
      </c>
      <c r="K78" s="126"/>
      <c r="L78" s="127" t="str">
        <f t="shared" si="27"/>
        <v>F</v>
      </c>
      <c r="M78" s="127" t="str">
        <f t="shared" si="28"/>
        <v>0.0</v>
      </c>
      <c r="N78" s="126"/>
      <c r="O78" s="127" t="str">
        <f t="shared" si="29"/>
        <v>F</v>
      </c>
      <c r="P78" s="127" t="str">
        <f t="shared" si="30"/>
        <v>0.0</v>
      </c>
      <c r="Q78" s="126"/>
      <c r="R78" s="127" t="str">
        <f t="shared" si="31"/>
        <v>F</v>
      </c>
      <c r="S78" s="127" t="str">
        <f t="shared" si="32"/>
        <v>0.0</v>
      </c>
      <c r="T78" s="126"/>
      <c r="U78" s="127" t="str">
        <f t="shared" si="33"/>
        <v>F</v>
      </c>
      <c r="V78" s="127" t="str">
        <f t="shared" si="34"/>
        <v>0.0</v>
      </c>
      <c r="W78" s="128"/>
      <c r="X78" s="127" t="str">
        <f t="shared" si="35"/>
        <v>F</v>
      </c>
      <c r="Y78" s="127" t="str">
        <f t="shared" si="36"/>
        <v>0.0</v>
      </c>
      <c r="Z78" s="128"/>
      <c r="AA78" s="127" t="str">
        <f t="shared" si="37"/>
        <v>F</v>
      </c>
      <c r="AB78" s="127" t="str">
        <f t="shared" si="38"/>
        <v>0.0</v>
      </c>
      <c r="AC78" s="129"/>
      <c r="AD78" s="127" t="str">
        <f t="shared" si="39"/>
        <v>F</v>
      </c>
      <c r="AE78" s="127" t="str">
        <f t="shared" si="40"/>
        <v>0.0</v>
      </c>
      <c r="AF78" s="128"/>
      <c r="AG78" s="127"/>
      <c r="AH78" s="127" t="str">
        <f t="shared" si="41"/>
        <v>0.0</v>
      </c>
      <c r="AI78" s="150">
        <f t="shared" si="42"/>
        <v>0</v>
      </c>
      <c r="AJ78" s="150">
        <f t="shared" si="43"/>
        <v>0</v>
      </c>
      <c r="AK78" s="150">
        <f t="shared" si="44"/>
        <v>0</v>
      </c>
      <c r="AL78" s="151">
        <f t="shared" si="45"/>
        <v>0</v>
      </c>
      <c r="AM78" s="40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/>
      <c r="CW78" s="41"/>
      <c r="CX78" s="41"/>
      <c r="CY78" s="41"/>
      <c r="CZ78" s="41"/>
      <c r="DA78" s="41"/>
      <c r="DB78" s="41"/>
      <c r="DC78" s="41"/>
      <c r="DD78" s="41"/>
      <c r="DE78" s="41"/>
      <c r="DF78" s="41"/>
      <c r="DG78" s="41"/>
      <c r="DH78" s="41"/>
      <c r="DI78" s="41"/>
      <c r="DJ78" s="41"/>
      <c r="DK78" s="41"/>
      <c r="DL78" s="41"/>
      <c r="DM78" s="41"/>
      <c r="DN78" s="41"/>
      <c r="DO78" s="41"/>
      <c r="DP78" s="41"/>
      <c r="DQ78" s="41"/>
      <c r="DR78" s="41"/>
      <c r="DS78" s="41"/>
      <c r="DT78" s="41"/>
      <c r="DU78" s="41"/>
      <c r="DV78" s="41"/>
      <c r="DW78" s="41"/>
      <c r="DX78" s="41"/>
      <c r="DY78" s="41"/>
      <c r="DZ78" s="41"/>
      <c r="EA78" s="41"/>
      <c r="EB78" s="41"/>
      <c r="EC78" s="41"/>
      <c r="ED78" s="41"/>
      <c r="EE78" s="41"/>
      <c r="EF78" s="41"/>
      <c r="EG78" s="41"/>
      <c r="EH78" s="41"/>
      <c r="EI78" s="41"/>
      <c r="EJ78" s="41"/>
      <c r="EK78" s="41"/>
      <c r="EL78" s="41"/>
      <c r="EM78" s="41"/>
      <c r="EN78" s="41"/>
      <c r="EO78" s="41"/>
      <c r="EP78" s="41"/>
      <c r="EQ78" s="41"/>
      <c r="ER78" s="41"/>
      <c r="ES78" s="41"/>
      <c r="ET78" s="41"/>
      <c r="EU78" s="41"/>
      <c r="EV78" s="41"/>
      <c r="EW78" s="41"/>
      <c r="EX78" s="41"/>
      <c r="EY78" s="41"/>
      <c r="EZ78" s="41"/>
      <c r="FA78" s="41"/>
      <c r="FB78" s="41"/>
      <c r="FC78" s="41"/>
      <c r="FD78" s="41"/>
      <c r="FE78" s="41"/>
      <c r="FF78" s="41"/>
      <c r="FG78" s="41"/>
      <c r="FH78" s="41"/>
      <c r="FI78" s="41"/>
      <c r="FJ78" s="41"/>
      <c r="FK78" s="41"/>
      <c r="FL78" s="41"/>
      <c r="FM78" s="41"/>
      <c r="FN78" s="41"/>
      <c r="FO78" s="41"/>
      <c r="FP78" s="41"/>
      <c r="FQ78" s="41"/>
      <c r="FR78" s="41"/>
      <c r="FS78" s="41"/>
      <c r="FT78" s="41"/>
      <c r="FU78" s="41"/>
      <c r="FV78" s="41"/>
      <c r="FW78" s="41"/>
      <c r="FX78" s="41"/>
      <c r="FY78" s="41"/>
      <c r="FZ78" s="41"/>
      <c r="GA78" s="41"/>
      <c r="GB78" s="41"/>
      <c r="GC78" s="41"/>
      <c r="GD78" s="41"/>
      <c r="GE78" s="41"/>
      <c r="GF78" s="41"/>
      <c r="GG78" s="41"/>
      <c r="GH78" s="41"/>
      <c r="GI78" s="41"/>
      <c r="GJ78" s="41"/>
      <c r="GK78" s="41"/>
      <c r="GL78" s="41"/>
      <c r="GM78" s="41"/>
      <c r="GN78" s="41"/>
      <c r="GO78" s="41"/>
      <c r="GP78" s="41"/>
      <c r="GQ78" s="41"/>
      <c r="GR78" s="41"/>
      <c r="GS78" s="41"/>
      <c r="GT78" s="41"/>
      <c r="GU78" s="41"/>
      <c r="GV78" s="41"/>
      <c r="GW78" s="41"/>
      <c r="GX78" s="41"/>
      <c r="GY78" s="41"/>
      <c r="GZ78" s="41"/>
      <c r="HA78" s="41"/>
      <c r="HB78" s="41"/>
      <c r="HC78" s="41"/>
      <c r="HD78" s="41"/>
      <c r="HE78" s="41"/>
      <c r="HF78" s="41"/>
      <c r="HG78" s="41"/>
      <c r="HH78" s="41"/>
      <c r="HI78" s="41"/>
      <c r="HJ78" s="41"/>
      <c r="HK78" s="41"/>
      <c r="HL78" s="41"/>
      <c r="HM78" s="41"/>
      <c r="HN78" s="41"/>
      <c r="HO78" s="41"/>
      <c r="HP78" s="41"/>
      <c r="HQ78" s="41"/>
      <c r="HR78" s="41"/>
      <c r="HS78" s="41"/>
      <c r="HT78" s="41"/>
      <c r="HU78" s="41"/>
      <c r="HV78" s="41"/>
      <c r="HW78" s="41"/>
      <c r="HX78" s="41"/>
      <c r="HY78" s="41"/>
      <c r="HZ78" s="41"/>
      <c r="IA78" s="41"/>
      <c r="IB78" s="41"/>
      <c r="IC78" s="41"/>
      <c r="ID78" s="41"/>
      <c r="IE78" s="41"/>
      <c r="IF78" s="41"/>
      <c r="IG78" s="41"/>
      <c r="IH78" s="41"/>
      <c r="II78" s="41"/>
      <c r="IJ78" s="41"/>
      <c r="IK78" s="41"/>
      <c r="IL78" s="41"/>
      <c r="IM78" s="41"/>
      <c r="IN78" s="41"/>
      <c r="IO78" s="41"/>
      <c r="IP78" s="41"/>
      <c r="IQ78" s="41"/>
      <c r="IR78" s="41"/>
    </row>
    <row r="79" spans="1:252" ht="24.75" customHeight="1">
      <c r="A79" s="55">
        <v>71</v>
      </c>
      <c r="B79" s="160">
        <v>1755012071</v>
      </c>
      <c r="C79" s="161" t="s">
        <v>167</v>
      </c>
      <c r="D79" s="162" t="s">
        <v>168</v>
      </c>
      <c r="E79" s="126"/>
      <c r="F79" s="127" t="str">
        <f t="shared" si="23"/>
        <v>F</v>
      </c>
      <c r="G79" s="127" t="str">
        <f t="shared" si="24"/>
        <v>0.0</v>
      </c>
      <c r="H79" s="126"/>
      <c r="I79" s="127" t="str">
        <f t="shared" si="25"/>
        <v>F</v>
      </c>
      <c r="J79" s="127" t="str">
        <f t="shared" si="26"/>
        <v>0.0</v>
      </c>
      <c r="K79" s="126"/>
      <c r="L79" s="127" t="str">
        <f t="shared" si="27"/>
        <v>F</v>
      </c>
      <c r="M79" s="127" t="str">
        <f t="shared" si="28"/>
        <v>0.0</v>
      </c>
      <c r="N79" s="126"/>
      <c r="O79" s="127" t="str">
        <f t="shared" si="29"/>
        <v>F</v>
      </c>
      <c r="P79" s="127" t="str">
        <f t="shared" si="30"/>
        <v>0.0</v>
      </c>
      <c r="Q79" s="126"/>
      <c r="R79" s="127" t="str">
        <f t="shared" si="31"/>
        <v>F</v>
      </c>
      <c r="S79" s="127" t="str">
        <f t="shared" si="32"/>
        <v>0.0</v>
      </c>
      <c r="T79" s="126"/>
      <c r="U79" s="127" t="str">
        <f t="shared" si="33"/>
        <v>F</v>
      </c>
      <c r="V79" s="127" t="str">
        <f t="shared" si="34"/>
        <v>0.0</v>
      </c>
      <c r="W79" s="128"/>
      <c r="X79" s="127" t="str">
        <f t="shared" si="35"/>
        <v>F</v>
      </c>
      <c r="Y79" s="127" t="str">
        <f t="shared" si="36"/>
        <v>0.0</v>
      </c>
      <c r="Z79" s="128"/>
      <c r="AA79" s="127" t="str">
        <f t="shared" si="37"/>
        <v>F</v>
      </c>
      <c r="AB79" s="127" t="str">
        <f t="shared" si="38"/>
        <v>0.0</v>
      </c>
      <c r="AC79" s="129"/>
      <c r="AD79" s="127" t="str">
        <f t="shared" si="39"/>
        <v>F</v>
      </c>
      <c r="AE79" s="127" t="str">
        <f t="shared" si="40"/>
        <v>0.0</v>
      </c>
      <c r="AF79" s="128"/>
      <c r="AG79" s="127"/>
      <c r="AH79" s="127" t="str">
        <f t="shared" si="41"/>
        <v>0.0</v>
      </c>
      <c r="AI79" s="150">
        <f t="shared" si="42"/>
        <v>0</v>
      </c>
      <c r="AJ79" s="150">
        <f t="shared" si="43"/>
        <v>0</v>
      </c>
      <c r="AK79" s="150">
        <f t="shared" si="44"/>
        <v>0</v>
      </c>
      <c r="AL79" s="151">
        <f t="shared" si="45"/>
        <v>0</v>
      </c>
      <c r="AM79" s="40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  <c r="CQ79" s="41"/>
      <c r="CR79" s="41"/>
      <c r="CS79" s="41"/>
      <c r="CT79" s="41"/>
      <c r="CU79" s="41"/>
      <c r="CV79" s="41"/>
      <c r="CW79" s="41"/>
      <c r="CX79" s="41"/>
      <c r="CY79" s="41"/>
      <c r="CZ79" s="41"/>
      <c r="DA79" s="41"/>
      <c r="DB79" s="41"/>
      <c r="DC79" s="41"/>
      <c r="DD79" s="41"/>
      <c r="DE79" s="41"/>
      <c r="DF79" s="41"/>
      <c r="DG79" s="41"/>
      <c r="DH79" s="41"/>
      <c r="DI79" s="41"/>
      <c r="DJ79" s="41"/>
      <c r="DK79" s="4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A79" s="41"/>
      <c r="EB79" s="41"/>
      <c r="EC79" s="41"/>
      <c r="ED79" s="41"/>
      <c r="EE79" s="41"/>
      <c r="EF79" s="41"/>
      <c r="EG79" s="41"/>
      <c r="EH79" s="41"/>
      <c r="EI79" s="41"/>
      <c r="EJ79" s="41"/>
      <c r="EK79" s="41"/>
      <c r="EL79" s="41"/>
      <c r="EM79" s="41"/>
      <c r="EN79" s="41"/>
      <c r="EO79" s="41"/>
      <c r="EP79" s="41"/>
      <c r="EQ79" s="41"/>
      <c r="ER79" s="41"/>
      <c r="ES79" s="41"/>
      <c r="ET79" s="41"/>
      <c r="EU79" s="41"/>
      <c r="EV79" s="41"/>
      <c r="EW79" s="41"/>
      <c r="EX79" s="41"/>
      <c r="EY79" s="41"/>
      <c r="EZ79" s="41"/>
      <c r="FA79" s="41"/>
      <c r="FB79" s="41"/>
      <c r="FC79" s="41"/>
      <c r="FD79" s="41"/>
      <c r="FE79" s="41"/>
      <c r="FF79" s="41"/>
      <c r="FG79" s="41"/>
      <c r="FH79" s="41"/>
      <c r="FI79" s="41"/>
      <c r="FJ79" s="41"/>
      <c r="FK79" s="41"/>
      <c r="FL79" s="41"/>
      <c r="FM79" s="41"/>
      <c r="FN79" s="41"/>
      <c r="FO79" s="41"/>
      <c r="FP79" s="41"/>
      <c r="FQ79" s="41"/>
      <c r="FR79" s="41"/>
      <c r="FS79" s="41"/>
      <c r="FT79" s="41"/>
      <c r="FU79" s="41"/>
      <c r="FV79" s="41"/>
      <c r="FW79" s="41"/>
      <c r="FX79" s="41"/>
      <c r="FY79" s="41"/>
      <c r="FZ79" s="41"/>
      <c r="GA79" s="41"/>
      <c r="GB79" s="41"/>
      <c r="GC79" s="41"/>
      <c r="GD79" s="41"/>
      <c r="GE79" s="41"/>
      <c r="GF79" s="41"/>
      <c r="GG79" s="41"/>
      <c r="GH79" s="41"/>
      <c r="GI79" s="41"/>
      <c r="GJ79" s="41"/>
      <c r="GK79" s="41"/>
      <c r="GL79" s="41"/>
      <c r="GM79" s="41"/>
      <c r="GN79" s="41"/>
      <c r="GO79" s="41"/>
      <c r="GP79" s="41"/>
      <c r="GQ79" s="41"/>
      <c r="GR79" s="41"/>
      <c r="GS79" s="41"/>
      <c r="GT79" s="41"/>
      <c r="GU79" s="41"/>
      <c r="GV79" s="41"/>
      <c r="GW79" s="41"/>
      <c r="GX79" s="41"/>
      <c r="GY79" s="41"/>
      <c r="GZ79" s="41"/>
      <c r="HA79" s="41"/>
      <c r="HB79" s="41"/>
      <c r="HC79" s="41"/>
      <c r="HD79" s="41"/>
      <c r="HE79" s="41"/>
      <c r="HF79" s="41"/>
      <c r="HG79" s="41"/>
      <c r="HH79" s="41"/>
      <c r="HI79" s="41"/>
      <c r="HJ79" s="41"/>
      <c r="HK79" s="41"/>
      <c r="HL79" s="41"/>
      <c r="HM79" s="41"/>
      <c r="HN79" s="41"/>
      <c r="HO79" s="41"/>
      <c r="HP79" s="41"/>
      <c r="HQ79" s="41"/>
      <c r="HR79" s="41"/>
      <c r="HS79" s="41"/>
      <c r="HT79" s="41"/>
      <c r="HU79" s="41"/>
      <c r="HV79" s="41"/>
      <c r="HW79" s="41"/>
      <c r="HX79" s="41"/>
      <c r="HY79" s="41"/>
      <c r="HZ79" s="41"/>
      <c r="IA79" s="41"/>
      <c r="IB79" s="41"/>
      <c r="IC79" s="41"/>
      <c r="ID79" s="41"/>
      <c r="IE79" s="41"/>
      <c r="IF79" s="41"/>
      <c r="IG79" s="41"/>
      <c r="IH79" s="41"/>
      <c r="II79" s="41"/>
      <c r="IJ79" s="41"/>
      <c r="IK79" s="41"/>
      <c r="IL79" s="41"/>
      <c r="IM79" s="41"/>
      <c r="IN79" s="41"/>
      <c r="IO79" s="41"/>
      <c r="IP79" s="41"/>
      <c r="IQ79" s="41"/>
      <c r="IR79" s="41"/>
    </row>
    <row r="80" spans="1:252" ht="24.75" customHeight="1">
      <c r="A80" s="139">
        <v>72</v>
      </c>
      <c r="B80" s="160">
        <v>1755012072</v>
      </c>
      <c r="C80" s="161" t="s">
        <v>169</v>
      </c>
      <c r="D80" s="162" t="s">
        <v>170</v>
      </c>
      <c r="E80" s="126"/>
      <c r="F80" s="127" t="str">
        <f t="shared" si="23"/>
        <v>F</v>
      </c>
      <c r="G80" s="127" t="str">
        <f t="shared" si="24"/>
        <v>0.0</v>
      </c>
      <c r="H80" s="126"/>
      <c r="I80" s="127" t="str">
        <f t="shared" si="25"/>
        <v>F</v>
      </c>
      <c r="J80" s="127" t="str">
        <f t="shared" si="26"/>
        <v>0.0</v>
      </c>
      <c r="K80" s="126"/>
      <c r="L80" s="127" t="str">
        <f t="shared" si="27"/>
        <v>F</v>
      </c>
      <c r="M80" s="127" t="str">
        <f t="shared" si="28"/>
        <v>0.0</v>
      </c>
      <c r="N80" s="126"/>
      <c r="O80" s="127" t="str">
        <f t="shared" si="29"/>
        <v>F</v>
      </c>
      <c r="P80" s="127" t="str">
        <f t="shared" si="30"/>
        <v>0.0</v>
      </c>
      <c r="Q80" s="126"/>
      <c r="R80" s="127" t="str">
        <f t="shared" si="31"/>
        <v>F</v>
      </c>
      <c r="S80" s="127" t="str">
        <f t="shared" si="32"/>
        <v>0.0</v>
      </c>
      <c r="T80" s="126"/>
      <c r="U80" s="127" t="str">
        <f t="shared" si="33"/>
        <v>F</v>
      </c>
      <c r="V80" s="127" t="str">
        <f t="shared" si="34"/>
        <v>0.0</v>
      </c>
      <c r="W80" s="128"/>
      <c r="X80" s="127" t="str">
        <f t="shared" si="35"/>
        <v>F</v>
      </c>
      <c r="Y80" s="127" t="str">
        <f t="shared" si="36"/>
        <v>0.0</v>
      </c>
      <c r="Z80" s="128"/>
      <c r="AA80" s="127" t="str">
        <f t="shared" si="37"/>
        <v>F</v>
      </c>
      <c r="AB80" s="127" t="str">
        <f t="shared" si="38"/>
        <v>0.0</v>
      </c>
      <c r="AC80" s="129"/>
      <c r="AD80" s="127" t="str">
        <f t="shared" si="39"/>
        <v>F</v>
      </c>
      <c r="AE80" s="127" t="str">
        <f t="shared" si="40"/>
        <v>0.0</v>
      </c>
      <c r="AF80" s="128"/>
      <c r="AG80" s="127"/>
      <c r="AH80" s="127" t="str">
        <f t="shared" si="41"/>
        <v>0.0</v>
      </c>
      <c r="AI80" s="150">
        <f t="shared" si="42"/>
        <v>0</v>
      </c>
      <c r="AJ80" s="150">
        <f t="shared" si="43"/>
        <v>0</v>
      </c>
      <c r="AK80" s="150">
        <f t="shared" si="44"/>
        <v>0</v>
      </c>
      <c r="AL80" s="151">
        <f t="shared" si="45"/>
        <v>0</v>
      </c>
      <c r="AM80" s="40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  <c r="CQ80" s="41"/>
      <c r="CR80" s="41"/>
      <c r="CS80" s="41"/>
      <c r="CT80" s="41"/>
      <c r="CU80" s="41"/>
      <c r="CV80" s="41"/>
      <c r="CW80" s="41"/>
      <c r="CX80" s="41"/>
      <c r="CY80" s="41"/>
      <c r="CZ80" s="41"/>
      <c r="DA80" s="41"/>
      <c r="DB80" s="41"/>
      <c r="DC80" s="41"/>
      <c r="DD80" s="41"/>
      <c r="DE80" s="41"/>
      <c r="DF80" s="41"/>
      <c r="DG80" s="41"/>
      <c r="DH80" s="41"/>
      <c r="DI80" s="41"/>
      <c r="DJ80" s="41"/>
      <c r="DK80" s="4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A80" s="41"/>
      <c r="EB80" s="41"/>
      <c r="EC80" s="41"/>
      <c r="ED80" s="41"/>
      <c r="EE80" s="41"/>
      <c r="EF80" s="41"/>
      <c r="EG80" s="41"/>
      <c r="EH80" s="41"/>
      <c r="EI80" s="41"/>
      <c r="EJ80" s="41"/>
      <c r="EK80" s="41"/>
      <c r="EL80" s="41"/>
      <c r="EM80" s="41"/>
      <c r="EN80" s="41"/>
      <c r="EO80" s="41"/>
      <c r="EP80" s="41"/>
      <c r="EQ80" s="41"/>
      <c r="ER80" s="41"/>
      <c r="ES80" s="41"/>
      <c r="ET80" s="41"/>
      <c r="EU80" s="41"/>
      <c r="EV80" s="41"/>
      <c r="EW80" s="41"/>
      <c r="EX80" s="41"/>
      <c r="EY80" s="41"/>
      <c r="EZ80" s="41"/>
      <c r="FA80" s="41"/>
      <c r="FB80" s="41"/>
      <c r="FC80" s="41"/>
      <c r="FD80" s="41"/>
      <c r="FE80" s="41"/>
      <c r="FF80" s="41"/>
      <c r="FG80" s="41"/>
      <c r="FH80" s="41"/>
      <c r="FI80" s="41"/>
      <c r="FJ80" s="41"/>
      <c r="FK80" s="41"/>
      <c r="FL80" s="41"/>
      <c r="FM80" s="41"/>
      <c r="FN80" s="41"/>
      <c r="FO80" s="41"/>
      <c r="FP80" s="41"/>
      <c r="FQ80" s="41"/>
      <c r="FR80" s="41"/>
      <c r="FS80" s="41"/>
      <c r="FT80" s="41"/>
      <c r="FU80" s="41"/>
      <c r="FV80" s="41"/>
      <c r="FW80" s="41"/>
      <c r="FX80" s="41"/>
      <c r="FY80" s="41"/>
      <c r="FZ80" s="41"/>
      <c r="GA80" s="41"/>
      <c r="GB80" s="41"/>
      <c r="GC80" s="41"/>
      <c r="GD80" s="41"/>
      <c r="GE80" s="41"/>
      <c r="GF80" s="41"/>
      <c r="GG80" s="41"/>
      <c r="GH80" s="41"/>
      <c r="GI80" s="41"/>
      <c r="GJ80" s="41"/>
      <c r="GK80" s="41"/>
      <c r="GL80" s="41"/>
      <c r="GM80" s="41"/>
      <c r="GN80" s="41"/>
      <c r="GO80" s="41"/>
      <c r="GP80" s="41"/>
      <c r="GQ80" s="41"/>
      <c r="GR80" s="41"/>
      <c r="GS80" s="41"/>
      <c r="GT80" s="41"/>
      <c r="GU80" s="41"/>
      <c r="GV80" s="41"/>
      <c r="GW80" s="41"/>
      <c r="GX80" s="41"/>
      <c r="GY80" s="41"/>
      <c r="GZ80" s="41"/>
      <c r="HA80" s="41"/>
      <c r="HB80" s="41"/>
      <c r="HC80" s="41"/>
      <c r="HD80" s="41"/>
      <c r="HE80" s="41"/>
      <c r="HF80" s="41"/>
      <c r="HG80" s="41"/>
      <c r="HH80" s="41"/>
      <c r="HI80" s="41"/>
      <c r="HJ80" s="41"/>
      <c r="HK80" s="41"/>
      <c r="HL80" s="41"/>
      <c r="HM80" s="41"/>
      <c r="HN80" s="41"/>
      <c r="HO80" s="41"/>
      <c r="HP80" s="41"/>
      <c r="HQ80" s="41"/>
      <c r="HR80" s="41"/>
      <c r="HS80" s="41"/>
      <c r="HT80" s="41"/>
      <c r="HU80" s="41"/>
      <c r="HV80" s="41"/>
      <c r="HW80" s="41"/>
      <c r="HX80" s="41"/>
      <c r="HY80" s="41"/>
      <c r="HZ80" s="41"/>
      <c r="IA80" s="41"/>
      <c r="IB80" s="41"/>
      <c r="IC80" s="41"/>
      <c r="ID80" s="41"/>
      <c r="IE80" s="41"/>
      <c r="IF80" s="41"/>
      <c r="IG80" s="41"/>
      <c r="IH80" s="41"/>
      <c r="II80" s="41"/>
      <c r="IJ80" s="41"/>
      <c r="IK80" s="41"/>
      <c r="IL80" s="41"/>
      <c r="IM80" s="41"/>
      <c r="IN80" s="41"/>
      <c r="IO80" s="41"/>
      <c r="IP80" s="41"/>
      <c r="IQ80" s="41"/>
      <c r="IR80" s="41"/>
    </row>
    <row r="81" spans="1:252" ht="24.75" customHeight="1">
      <c r="A81" s="55">
        <v>73</v>
      </c>
      <c r="B81" s="160">
        <v>1755012073</v>
      </c>
      <c r="C81" s="161" t="s">
        <v>171</v>
      </c>
      <c r="D81" s="162" t="s">
        <v>172</v>
      </c>
      <c r="E81" s="126"/>
      <c r="F81" s="127" t="str">
        <f t="shared" si="23"/>
        <v>F</v>
      </c>
      <c r="G81" s="127" t="str">
        <f t="shared" si="24"/>
        <v>0.0</v>
      </c>
      <c r="H81" s="126"/>
      <c r="I81" s="127" t="str">
        <f t="shared" si="25"/>
        <v>F</v>
      </c>
      <c r="J81" s="127" t="str">
        <f t="shared" si="26"/>
        <v>0.0</v>
      </c>
      <c r="K81" s="126"/>
      <c r="L81" s="127" t="str">
        <f t="shared" si="27"/>
        <v>F</v>
      </c>
      <c r="M81" s="127" t="str">
        <f t="shared" si="28"/>
        <v>0.0</v>
      </c>
      <c r="N81" s="126"/>
      <c r="O81" s="127" t="str">
        <f t="shared" si="29"/>
        <v>F</v>
      </c>
      <c r="P81" s="127" t="str">
        <f t="shared" si="30"/>
        <v>0.0</v>
      </c>
      <c r="Q81" s="126"/>
      <c r="R81" s="127" t="str">
        <f t="shared" si="31"/>
        <v>F</v>
      </c>
      <c r="S81" s="127" t="str">
        <f t="shared" si="32"/>
        <v>0.0</v>
      </c>
      <c r="T81" s="126"/>
      <c r="U81" s="127" t="str">
        <f t="shared" si="33"/>
        <v>F</v>
      </c>
      <c r="V81" s="127" t="str">
        <f t="shared" si="34"/>
        <v>0.0</v>
      </c>
      <c r="W81" s="128"/>
      <c r="X81" s="127" t="str">
        <f t="shared" si="35"/>
        <v>F</v>
      </c>
      <c r="Y81" s="127" t="str">
        <f t="shared" si="36"/>
        <v>0.0</v>
      </c>
      <c r="Z81" s="128"/>
      <c r="AA81" s="127" t="str">
        <f t="shared" si="37"/>
        <v>F</v>
      </c>
      <c r="AB81" s="127" t="str">
        <f t="shared" si="38"/>
        <v>0.0</v>
      </c>
      <c r="AC81" s="129"/>
      <c r="AD81" s="127" t="str">
        <f t="shared" si="39"/>
        <v>F</v>
      </c>
      <c r="AE81" s="127" t="str">
        <f t="shared" si="40"/>
        <v>0.0</v>
      </c>
      <c r="AF81" s="128"/>
      <c r="AG81" s="127"/>
      <c r="AH81" s="127" t="str">
        <f t="shared" si="41"/>
        <v>0.0</v>
      </c>
      <c r="AI81" s="150">
        <f t="shared" si="42"/>
        <v>0</v>
      </c>
      <c r="AJ81" s="150">
        <f t="shared" si="43"/>
        <v>0</v>
      </c>
      <c r="AK81" s="150">
        <f t="shared" si="44"/>
        <v>0</v>
      </c>
      <c r="AL81" s="151">
        <f t="shared" si="45"/>
        <v>0</v>
      </c>
      <c r="AM81" s="40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  <c r="CM81" s="41"/>
      <c r="CN81" s="41"/>
      <c r="CO81" s="41"/>
      <c r="CP81" s="41"/>
      <c r="CQ81" s="41"/>
      <c r="CR81" s="41"/>
      <c r="CS81" s="41"/>
      <c r="CT81" s="41"/>
      <c r="CU81" s="41"/>
      <c r="CV81" s="41"/>
      <c r="CW81" s="41"/>
      <c r="CX81" s="41"/>
      <c r="CY81" s="41"/>
      <c r="CZ81" s="41"/>
      <c r="DA81" s="41"/>
      <c r="DB81" s="41"/>
      <c r="DC81" s="41"/>
      <c r="DD81" s="41"/>
      <c r="DE81" s="41"/>
      <c r="DF81" s="41"/>
      <c r="DG81" s="41"/>
      <c r="DH81" s="41"/>
      <c r="DI81" s="41"/>
      <c r="DJ81" s="41"/>
      <c r="DK81" s="41"/>
      <c r="DL81" s="41"/>
      <c r="DM81" s="41"/>
      <c r="DN81" s="41"/>
      <c r="DO81" s="41"/>
      <c r="DP81" s="41"/>
      <c r="DQ81" s="41"/>
      <c r="DR81" s="41"/>
      <c r="DS81" s="41"/>
      <c r="DT81" s="41"/>
      <c r="DU81" s="41"/>
      <c r="DV81" s="41"/>
      <c r="DW81" s="41"/>
      <c r="DX81" s="41"/>
      <c r="DY81" s="41"/>
      <c r="DZ81" s="41"/>
      <c r="EA81" s="41"/>
      <c r="EB81" s="41"/>
      <c r="EC81" s="41"/>
      <c r="ED81" s="41"/>
      <c r="EE81" s="41"/>
      <c r="EF81" s="41"/>
      <c r="EG81" s="41"/>
      <c r="EH81" s="41"/>
      <c r="EI81" s="41"/>
      <c r="EJ81" s="41"/>
      <c r="EK81" s="41"/>
      <c r="EL81" s="41"/>
      <c r="EM81" s="41"/>
      <c r="EN81" s="41"/>
      <c r="EO81" s="41"/>
      <c r="EP81" s="41"/>
      <c r="EQ81" s="41"/>
      <c r="ER81" s="41"/>
      <c r="ES81" s="41"/>
      <c r="ET81" s="41"/>
      <c r="EU81" s="41"/>
      <c r="EV81" s="41"/>
      <c r="EW81" s="41"/>
      <c r="EX81" s="41"/>
      <c r="EY81" s="41"/>
      <c r="EZ81" s="41"/>
      <c r="FA81" s="41"/>
      <c r="FB81" s="41"/>
      <c r="FC81" s="41"/>
      <c r="FD81" s="41"/>
      <c r="FE81" s="41"/>
      <c r="FF81" s="41"/>
      <c r="FG81" s="41"/>
      <c r="FH81" s="41"/>
      <c r="FI81" s="41"/>
      <c r="FJ81" s="41"/>
      <c r="FK81" s="41"/>
      <c r="FL81" s="41"/>
      <c r="FM81" s="41"/>
      <c r="FN81" s="41"/>
      <c r="FO81" s="41"/>
      <c r="FP81" s="41"/>
      <c r="FQ81" s="41"/>
      <c r="FR81" s="41"/>
      <c r="FS81" s="41"/>
      <c r="FT81" s="41"/>
      <c r="FU81" s="41"/>
      <c r="FV81" s="41"/>
      <c r="FW81" s="41"/>
      <c r="FX81" s="41"/>
      <c r="FY81" s="41"/>
      <c r="FZ81" s="41"/>
      <c r="GA81" s="41"/>
      <c r="GB81" s="41"/>
      <c r="GC81" s="41"/>
      <c r="GD81" s="41"/>
      <c r="GE81" s="41"/>
      <c r="GF81" s="41"/>
      <c r="GG81" s="41"/>
      <c r="GH81" s="41"/>
      <c r="GI81" s="41"/>
      <c r="GJ81" s="41"/>
      <c r="GK81" s="41"/>
      <c r="GL81" s="41"/>
      <c r="GM81" s="41"/>
      <c r="GN81" s="41"/>
      <c r="GO81" s="41"/>
      <c r="GP81" s="41"/>
      <c r="GQ81" s="41"/>
      <c r="GR81" s="41"/>
      <c r="GS81" s="41"/>
      <c r="GT81" s="41"/>
      <c r="GU81" s="41"/>
      <c r="GV81" s="41"/>
      <c r="GW81" s="41"/>
      <c r="GX81" s="41"/>
      <c r="GY81" s="41"/>
      <c r="GZ81" s="41"/>
      <c r="HA81" s="41"/>
      <c r="HB81" s="41"/>
      <c r="HC81" s="41"/>
      <c r="HD81" s="41"/>
      <c r="HE81" s="41"/>
      <c r="HF81" s="41"/>
      <c r="HG81" s="41"/>
      <c r="HH81" s="41"/>
      <c r="HI81" s="41"/>
      <c r="HJ81" s="41"/>
      <c r="HK81" s="41"/>
      <c r="HL81" s="41"/>
      <c r="HM81" s="41"/>
      <c r="HN81" s="41"/>
      <c r="HO81" s="41"/>
      <c r="HP81" s="41"/>
      <c r="HQ81" s="41"/>
      <c r="HR81" s="41"/>
      <c r="HS81" s="41"/>
      <c r="HT81" s="41"/>
      <c r="HU81" s="41"/>
      <c r="HV81" s="41"/>
      <c r="HW81" s="41"/>
      <c r="HX81" s="41"/>
      <c r="HY81" s="41"/>
      <c r="HZ81" s="41"/>
      <c r="IA81" s="41"/>
      <c r="IB81" s="41"/>
      <c r="IC81" s="41"/>
      <c r="ID81" s="41"/>
      <c r="IE81" s="41"/>
      <c r="IF81" s="41"/>
      <c r="IG81" s="41"/>
      <c r="IH81" s="41"/>
      <c r="II81" s="41"/>
      <c r="IJ81" s="41"/>
      <c r="IK81" s="41"/>
      <c r="IL81" s="41"/>
      <c r="IM81" s="41"/>
      <c r="IN81" s="41"/>
      <c r="IO81" s="41"/>
      <c r="IP81" s="41"/>
      <c r="IQ81" s="41"/>
      <c r="IR81" s="41"/>
    </row>
    <row r="82" spans="1:252" ht="24.75" customHeight="1">
      <c r="A82" s="139">
        <v>74</v>
      </c>
      <c r="B82" s="160">
        <v>1755012074</v>
      </c>
      <c r="C82" s="161" t="s">
        <v>173</v>
      </c>
      <c r="D82" s="162" t="s">
        <v>36</v>
      </c>
      <c r="E82" s="126"/>
      <c r="F82" s="127" t="str">
        <f t="shared" si="23"/>
        <v>F</v>
      </c>
      <c r="G82" s="127" t="str">
        <f t="shared" si="24"/>
        <v>0.0</v>
      </c>
      <c r="H82" s="126"/>
      <c r="I82" s="127" t="str">
        <f t="shared" si="25"/>
        <v>F</v>
      </c>
      <c r="J82" s="127" t="str">
        <f t="shared" si="26"/>
        <v>0.0</v>
      </c>
      <c r="K82" s="126"/>
      <c r="L82" s="127" t="str">
        <f t="shared" si="27"/>
        <v>F</v>
      </c>
      <c r="M82" s="127" t="str">
        <f t="shared" si="28"/>
        <v>0.0</v>
      </c>
      <c r="N82" s="126"/>
      <c r="O82" s="127" t="str">
        <f t="shared" si="29"/>
        <v>F</v>
      </c>
      <c r="P82" s="127" t="str">
        <f t="shared" si="30"/>
        <v>0.0</v>
      </c>
      <c r="Q82" s="126"/>
      <c r="R82" s="127" t="str">
        <f t="shared" si="31"/>
        <v>F</v>
      </c>
      <c r="S82" s="127" t="str">
        <f t="shared" si="32"/>
        <v>0.0</v>
      </c>
      <c r="T82" s="126"/>
      <c r="U82" s="127" t="str">
        <f t="shared" si="33"/>
        <v>F</v>
      </c>
      <c r="V82" s="127" t="str">
        <f t="shared" si="34"/>
        <v>0.0</v>
      </c>
      <c r="W82" s="128"/>
      <c r="X82" s="127" t="str">
        <f t="shared" si="35"/>
        <v>F</v>
      </c>
      <c r="Y82" s="127" t="str">
        <f t="shared" si="36"/>
        <v>0.0</v>
      </c>
      <c r="Z82" s="128"/>
      <c r="AA82" s="127" t="str">
        <f t="shared" si="37"/>
        <v>F</v>
      </c>
      <c r="AB82" s="127" t="str">
        <f t="shared" si="38"/>
        <v>0.0</v>
      </c>
      <c r="AC82" s="129"/>
      <c r="AD82" s="127" t="str">
        <f t="shared" si="39"/>
        <v>F</v>
      </c>
      <c r="AE82" s="127" t="str">
        <f t="shared" si="40"/>
        <v>0.0</v>
      </c>
      <c r="AF82" s="128"/>
      <c r="AG82" s="127"/>
      <c r="AH82" s="127" t="str">
        <f t="shared" si="41"/>
        <v>0.0</v>
      </c>
      <c r="AI82" s="150">
        <f t="shared" si="42"/>
        <v>0</v>
      </c>
      <c r="AJ82" s="150">
        <f t="shared" si="43"/>
        <v>0</v>
      </c>
      <c r="AK82" s="150">
        <f t="shared" si="44"/>
        <v>0</v>
      </c>
      <c r="AL82" s="151">
        <f t="shared" si="45"/>
        <v>0</v>
      </c>
      <c r="AM82" s="40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</row>
    <row r="83" spans="1:252" ht="24.75" customHeight="1">
      <c r="A83" s="55">
        <v>75</v>
      </c>
      <c r="B83" s="160">
        <v>1755012075</v>
      </c>
      <c r="C83" s="161" t="s">
        <v>174</v>
      </c>
      <c r="D83" s="162" t="s">
        <v>37</v>
      </c>
      <c r="E83" s="126"/>
      <c r="F83" s="127" t="str">
        <f t="shared" si="23"/>
        <v>F</v>
      </c>
      <c r="G83" s="127" t="str">
        <f t="shared" si="24"/>
        <v>0.0</v>
      </c>
      <c r="H83" s="126"/>
      <c r="I83" s="127" t="str">
        <f t="shared" si="25"/>
        <v>F</v>
      </c>
      <c r="J83" s="127" t="str">
        <f t="shared" si="26"/>
        <v>0.0</v>
      </c>
      <c r="K83" s="126"/>
      <c r="L83" s="127" t="str">
        <f t="shared" si="27"/>
        <v>F</v>
      </c>
      <c r="M83" s="127" t="str">
        <f t="shared" si="28"/>
        <v>0.0</v>
      </c>
      <c r="N83" s="126"/>
      <c r="O83" s="127" t="str">
        <f t="shared" si="29"/>
        <v>F</v>
      </c>
      <c r="P83" s="127" t="str">
        <f t="shared" si="30"/>
        <v>0.0</v>
      </c>
      <c r="Q83" s="126"/>
      <c r="R83" s="127" t="str">
        <f t="shared" si="31"/>
        <v>F</v>
      </c>
      <c r="S83" s="127" t="str">
        <f t="shared" si="32"/>
        <v>0.0</v>
      </c>
      <c r="T83" s="126"/>
      <c r="U83" s="127" t="str">
        <f t="shared" si="33"/>
        <v>F</v>
      </c>
      <c r="V83" s="127" t="str">
        <f t="shared" si="34"/>
        <v>0.0</v>
      </c>
      <c r="W83" s="128"/>
      <c r="X83" s="127" t="str">
        <f t="shared" si="35"/>
        <v>F</v>
      </c>
      <c r="Y83" s="127" t="str">
        <f t="shared" si="36"/>
        <v>0.0</v>
      </c>
      <c r="Z83" s="128"/>
      <c r="AA83" s="127" t="str">
        <f t="shared" si="37"/>
        <v>F</v>
      </c>
      <c r="AB83" s="127" t="str">
        <f t="shared" si="38"/>
        <v>0.0</v>
      </c>
      <c r="AC83" s="129"/>
      <c r="AD83" s="127" t="str">
        <f t="shared" si="39"/>
        <v>F</v>
      </c>
      <c r="AE83" s="127" t="str">
        <f t="shared" si="40"/>
        <v>0.0</v>
      </c>
      <c r="AF83" s="128"/>
      <c r="AG83" s="127"/>
      <c r="AH83" s="127" t="str">
        <f t="shared" si="41"/>
        <v>0.0</v>
      </c>
      <c r="AI83" s="150">
        <f t="shared" si="42"/>
        <v>0</v>
      </c>
      <c r="AJ83" s="150">
        <f t="shared" si="43"/>
        <v>0</v>
      </c>
      <c r="AK83" s="150">
        <f t="shared" si="44"/>
        <v>0</v>
      </c>
      <c r="AL83" s="151">
        <f t="shared" si="45"/>
        <v>0</v>
      </c>
      <c r="AM83" s="40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  <c r="CU83" s="41"/>
      <c r="CV83" s="41"/>
      <c r="CW83" s="41"/>
      <c r="CX83" s="41"/>
      <c r="CY83" s="41"/>
      <c r="CZ83" s="41"/>
      <c r="DA83" s="41"/>
      <c r="DB83" s="41"/>
      <c r="DC83" s="41"/>
      <c r="DD83" s="41"/>
      <c r="DE83" s="41"/>
      <c r="DF83" s="41"/>
      <c r="DG83" s="41"/>
      <c r="DH83" s="41"/>
      <c r="DI83" s="41"/>
      <c r="DJ83" s="41"/>
      <c r="DK83" s="41"/>
      <c r="DL83" s="41"/>
      <c r="DM83" s="41"/>
      <c r="DN83" s="41"/>
      <c r="DO83" s="41"/>
      <c r="DP83" s="41"/>
      <c r="DQ83" s="41"/>
      <c r="DR83" s="41"/>
      <c r="DS83" s="41"/>
      <c r="DT83" s="41"/>
      <c r="DU83" s="41"/>
      <c r="DV83" s="41"/>
      <c r="DW83" s="41"/>
      <c r="DX83" s="41"/>
      <c r="DY83" s="41"/>
      <c r="DZ83" s="41"/>
      <c r="EA83" s="41"/>
      <c r="EB83" s="41"/>
      <c r="EC83" s="41"/>
      <c r="ED83" s="41"/>
      <c r="EE83" s="41"/>
      <c r="EF83" s="41"/>
      <c r="EG83" s="41"/>
      <c r="EH83" s="41"/>
      <c r="EI83" s="41"/>
      <c r="EJ83" s="41"/>
      <c r="EK83" s="41"/>
      <c r="EL83" s="41"/>
      <c r="EM83" s="41"/>
      <c r="EN83" s="41"/>
      <c r="EO83" s="41"/>
      <c r="EP83" s="41"/>
      <c r="EQ83" s="41"/>
      <c r="ER83" s="41"/>
      <c r="ES83" s="41"/>
      <c r="ET83" s="41"/>
      <c r="EU83" s="41"/>
      <c r="EV83" s="41"/>
      <c r="EW83" s="41"/>
      <c r="EX83" s="41"/>
      <c r="EY83" s="41"/>
      <c r="EZ83" s="41"/>
      <c r="FA83" s="41"/>
      <c r="FB83" s="41"/>
      <c r="FC83" s="41"/>
      <c r="FD83" s="41"/>
      <c r="FE83" s="41"/>
      <c r="FF83" s="41"/>
      <c r="FG83" s="41"/>
      <c r="FH83" s="41"/>
      <c r="FI83" s="41"/>
      <c r="FJ83" s="41"/>
      <c r="FK83" s="41"/>
      <c r="FL83" s="41"/>
      <c r="FM83" s="41"/>
      <c r="FN83" s="41"/>
      <c r="FO83" s="41"/>
      <c r="FP83" s="41"/>
      <c r="FQ83" s="41"/>
      <c r="FR83" s="41"/>
      <c r="FS83" s="41"/>
      <c r="FT83" s="41"/>
      <c r="FU83" s="41"/>
      <c r="FV83" s="41"/>
      <c r="FW83" s="41"/>
      <c r="FX83" s="41"/>
      <c r="FY83" s="41"/>
      <c r="FZ83" s="41"/>
      <c r="GA83" s="41"/>
      <c r="GB83" s="41"/>
      <c r="GC83" s="41"/>
      <c r="GD83" s="41"/>
      <c r="GE83" s="41"/>
      <c r="GF83" s="41"/>
      <c r="GG83" s="41"/>
      <c r="GH83" s="41"/>
      <c r="GI83" s="41"/>
      <c r="GJ83" s="41"/>
      <c r="GK83" s="41"/>
      <c r="GL83" s="41"/>
      <c r="GM83" s="41"/>
      <c r="GN83" s="41"/>
      <c r="GO83" s="41"/>
      <c r="GP83" s="41"/>
      <c r="GQ83" s="41"/>
      <c r="GR83" s="41"/>
      <c r="GS83" s="41"/>
      <c r="GT83" s="41"/>
      <c r="GU83" s="41"/>
      <c r="GV83" s="41"/>
      <c r="GW83" s="41"/>
      <c r="GX83" s="41"/>
      <c r="GY83" s="41"/>
      <c r="GZ83" s="41"/>
      <c r="HA83" s="41"/>
      <c r="HB83" s="41"/>
      <c r="HC83" s="41"/>
      <c r="HD83" s="41"/>
      <c r="HE83" s="41"/>
      <c r="HF83" s="41"/>
      <c r="HG83" s="41"/>
      <c r="HH83" s="41"/>
      <c r="HI83" s="41"/>
      <c r="HJ83" s="41"/>
      <c r="HK83" s="41"/>
      <c r="HL83" s="41"/>
      <c r="HM83" s="41"/>
      <c r="HN83" s="41"/>
      <c r="HO83" s="41"/>
      <c r="HP83" s="41"/>
      <c r="HQ83" s="41"/>
      <c r="HR83" s="41"/>
      <c r="HS83" s="41"/>
      <c r="HT83" s="41"/>
      <c r="HU83" s="41"/>
      <c r="HV83" s="41"/>
      <c r="HW83" s="41"/>
      <c r="HX83" s="41"/>
      <c r="HY83" s="41"/>
      <c r="HZ83" s="41"/>
      <c r="IA83" s="41"/>
      <c r="IB83" s="41"/>
      <c r="IC83" s="41"/>
      <c r="ID83" s="41"/>
      <c r="IE83" s="41"/>
      <c r="IF83" s="41"/>
      <c r="IG83" s="41"/>
      <c r="IH83" s="41"/>
      <c r="II83" s="41"/>
      <c r="IJ83" s="41"/>
      <c r="IK83" s="41"/>
      <c r="IL83" s="41"/>
      <c r="IM83" s="41"/>
      <c r="IN83" s="41"/>
      <c r="IO83" s="41"/>
      <c r="IP83" s="41"/>
      <c r="IQ83" s="41"/>
      <c r="IR83" s="41"/>
    </row>
    <row r="84" spans="1:252" ht="24.75" customHeight="1">
      <c r="A84" s="139">
        <v>76</v>
      </c>
      <c r="B84" s="160">
        <v>1755012076</v>
      </c>
      <c r="C84" s="163" t="s">
        <v>175</v>
      </c>
      <c r="D84" s="164" t="s">
        <v>176</v>
      </c>
      <c r="E84" s="126"/>
      <c r="F84" s="127" t="str">
        <f t="shared" si="23"/>
        <v>F</v>
      </c>
      <c r="G84" s="127" t="str">
        <f t="shared" si="24"/>
        <v>0.0</v>
      </c>
      <c r="H84" s="126"/>
      <c r="I84" s="127" t="str">
        <f t="shared" si="25"/>
        <v>F</v>
      </c>
      <c r="J84" s="127" t="str">
        <f t="shared" si="26"/>
        <v>0.0</v>
      </c>
      <c r="K84" s="126"/>
      <c r="L84" s="127" t="str">
        <f t="shared" si="27"/>
        <v>F</v>
      </c>
      <c r="M84" s="127" t="str">
        <f t="shared" si="28"/>
        <v>0.0</v>
      </c>
      <c r="N84" s="126"/>
      <c r="O84" s="127" t="str">
        <f t="shared" si="29"/>
        <v>F</v>
      </c>
      <c r="P84" s="127" t="str">
        <f t="shared" si="30"/>
        <v>0.0</v>
      </c>
      <c r="Q84" s="126"/>
      <c r="R84" s="127" t="str">
        <f t="shared" si="31"/>
        <v>F</v>
      </c>
      <c r="S84" s="127" t="str">
        <f t="shared" si="32"/>
        <v>0.0</v>
      </c>
      <c r="T84" s="126"/>
      <c r="U84" s="127" t="str">
        <f t="shared" si="33"/>
        <v>F</v>
      </c>
      <c r="V84" s="127" t="str">
        <f t="shared" si="34"/>
        <v>0.0</v>
      </c>
      <c r="W84" s="128"/>
      <c r="X84" s="127" t="str">
        <f t="shared" si="35"/>
        <v>F</v>
      </c>
      <c r="Y84" s="127" t="str">
        <f t="shared" si="36"/>
        <v>0.0</v>
      </c>
      <c r="Z84" s="128"/>
      <c r="AA84" s="127" t="str">
        <f t="shared" si="37"/>
        <v>F</v>
      </c>
      <c r="AB84" s="127" t="str">
        <f t="shared" si="38"/>
        <v>0.0</v>
      </c>
      <c r="AC84" s="129"/>
      <c r="AD84" s="127" t="str">
        <f t="shared" si="39"/>
        <v>F</v>
      </c>
      <c r="AE84" s="127" t="str">
        <f t="shared" si="40"/>
        <v>0.0</v>
      </c>
      <c r="AF84" s="128"/>
      <c r="AG84" s="127"/>
      <c r="AH84" s="127" t="str">
        <f t="shared" si="41"/>
        <v>0.0</v>
      </c>
      <c r="AI84" s="150">
        <f t="shared" si="42"/>
        <v>0</v>
      </c>
      <c r="AJ84" s="150">
        <f t="shared" si="43"/>
        <v>0</v>
      </c>
      <c r="AK84" s="150">
        <f t="shared" si="44"/>
        <v>0</v>
      </c>
      <c r="AL84" s="151">
        <f t="shared" si="45"/>
        <v>0</v>
      </c>
      <c r="AM84" s="40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  <c r="CU84" s="41"/>
      <c r="CV84" s="41"/>
      <c r="CW84" s="41"/>
      <c r="CX84" s="41"/>
      <c r="CY84" s="41"/>
      <c r="CZ84" s="41"/>
      <c r="DA84" s="41"/>
      <c r="DB84" s="41"/>
      <c r="DC84" s="41"/>
      <c r="DD84" s="41"/>
      <c r="DE84" s="41"/>
      <c r="DF84" s="41"/>
      <c r="DG84" s="41"/>
      <c r="DH84" s="41"/>
      <c r="DI84" s="41"/>
      <c r="DJ84" s="41"/>
      <c r="DK84" s="41"/>
      <c r="DL84" s="41"/>
      <c r="DM84" s="41"/>
      <c r="DN84" s="41"/>
      <c r="DO84" s="41"/>
      <c r="DP84" s="41"/>
      <c r="DQ84" s="41"/>
      <c r="DR84" s="41"/>
      <c r="DS84" s="41"/>
      <c r="DT84" s="41"/>
      <c r="DU84" s="41"/>
      <c r="DV84" s="41"/>
      <c r="DW84" s="41"/>
      <c r="DX84" s="41"/>
      <c r="DY84" s="41"/>
      <c r="DZ84" s="41"/>
      <c r="EA84" s="41"/>
      <c r="EB84" s="41"/>
      <c r="EC84" s="41"/>
      <c r="ED84" s="41"/>
      <c r="EE84" s="41"/>
      <c r="EF84" s="41"/>
      <c r="EG84" s="41"/>
      <c r="EH84" s="41"/>
      <c r="EI84" s="41"/>
      <c r="EJ84" s="41"/>
      <c r="EK84" s="41"/>
      <c r="EL84" s="41"/>
      <c r="EM84" s="41"/>
      <c r="EN84" s="41"/>
      <c r="EO84" s="41"/>
      <c r="EP84" s="41"/>
      <c r="EQ84" s="41"/>
      <c r="ER84" s="41"/>
      <c r="ES84" s="41"/>
      <c r="ET84" s="41"/>
      <c r="EU84" s="41"/>
      <c r="EV84" s="41"/>
      <c r="EW84" s="41"/>
      <c r="EX84" s="41"/>
      <c r="EY84" s="41"/>
      <c r="EZ84" s="41"/>
      <c r="FA84" s="41"/>
      <c r="FB84" s="41"/>
      <c r="FC84" s="41"/>
      <c r="FD84" s="41"/>
      <c r="FE84" s="41"/>
      <c r="FF84" s="41"/>
      <c r="FG84" s="41"/>
      <c r="FH84" s="41"/>
      <c r="FI84" s="41"/>
      <c r="FJ84" s="41"/>
      <c r="FK84" s="41"/>
      <c r="FL84" s="41"/>
      <c r="FM84" s="41"/>
      <c r="FN84" s="41"/>
      <c r="FO84" s="41"/>
      <c r="FP84" s="41"/>
      <c r="FQ84" s="41"/>
      <c r="FR84" s="41"/>
      <c r="FS84" s="41"/>
      <c r="FT84" s="41"/>
      <c r="FU84" s="41"/>
      <c r="FV84" s="41"/>
      <c r="FW84" s="41"/>
      <c r="FX84" s="41"/>
      <c r="FY84" s="41"/>
      <c r="FZ84" s="41"/>
      <c r="GA84" s="41"/>
      <c r="GB84" s="41"/>
      <c r="GC84" s="41"/>
      <c r="GD84" s="41"/>
      <c r="GE84" s="41"/>
      <c r="GF84" s="41"/>
      <c r="GG84" s="41"/>
      <c r="GH84" s="41"/>
      <c r="GI84" s="41"/>
      <c r="GJ84" s="41"/>
      <c r="GK84" s="41"/>
      <c r="GL84" s="41"/>
      <c r="GM84" s="41"/>
      <c r="GN84" s="41"/>
      <c r="GO84" s="41"/>
      <c r="GP84" s="41"/>
      <c r="GQ84" s="41"/>
      <c r="GR84" s="41"/>
      <c r="GS84" s="41"/>
      <c r="GT84" s="41"/>
      <c r="GU84" s="41"/>
      <c r="GV84" s="41"/>
      <c r="GW84" s="41"/>
      <c r="GX84" s="41"/>
      <c r="GY84" s="41"/>
      <c r="GZ84" s="41"/>
      <c r="HA84" s="41"/>
      <c r="HB84" s="41"/>
      <c r="HC84" s="41"/>
      <c r="HD84" s="41"/>
      <c r="HE84" s="41"/>
      <c r="HF84" s="41"/>
      <c r="HG84" s="41"/>
      <c r="HH84" s="41"/>
      <c r="HI84" s="41"/>
      <c r="HJ84" s="41"/>
      <c r="HK84" s="41"/>
      <c r="HL84" s="41"/>
      <c r="HM84" s="41"/>
      <c r="HN84" s="41"/>
      <c r="HO84" s="41"/>
      <c r="HP84" s="41"/>
      <c r="HQ84" s="41"/>
      <c r="HR84" s="41"/>
      <c r="HS84" s="41"/>
      <c r="HT84" s="41"/>
      <c r="HU84" s="41"/>
      <c r="HV84" s="41"/>
      <c r="HW84" s="41"/>
      <c r="HX84" s="41"/>
      <c r="HY84" s="41"/>
      <c r="HZ84" s="41"/>
      <c r="IA84" s="41"/>
      <c r="IB84" s="41"/>
      <c r="IC84" s="41"/>
      <c r="ID84" s="41"/>
      <c r="IE84" s="41"/>
      <c r="IF84" s="41"/>
      <c r="IG84" s="41"/>
      <c r="IH84" s="41"/>
      <c r="II84" s="41"/>
      <c r="IJ84" s="41"/>
      <c r="IK84" s="41"/>
      <c r="IL84" s="41"/>
      <c r="IM84" s="41"/>
      <c r="IN84" s="41"/>
      <c r="IO84" s="41"/>
      <c r="IP84" s="41"/>
      <c r="IQ84" s="41"/>
      <c r="IR84" s="41"/>
    </row>
    <row r="85" spans="1:252" ht="24.75" customHeight="1">
      <c r="A85" s="55">
        <v>77</v>
      </c>
      <c r="B85" s="160">
        <v>1755012077</v>
      </c>
      <c r="C85" s="163" t="s">
        <v>177</v>
      </c>
      <c r="D85" s="164" t="s">
        <v>178</v>
      </c>
      <c r="E85" s="126"/>
      <c r="F85" s="127" t="str">
        <f t="shared" si="0"/>
        <v>F</v>
      </c>
      <c r="G85" s="127" t="str">
        <f t="shared" si="1"/>
        <v>0.0</v>
      </c>
      <c r="H85" s="126"/>
      <c r="I85" s="127" t="str">
        <f t="shared" si="2"/>
        <v>F</v>
      </c>
      <c r="J85" s="127" t="str">
        <f t="shared" si="3"/>
        <v>0.0</v>
      </c>
      <c r="K85" s="126"/>
      <c r="L85" s="127" t="str">
        <f t="shared" si="19"/>
        <v>F</v>
      </c>
      <c r="M85" s="127" t="str">
        <f t="shared" si="4"/>
        <v>0.0</v>
      </c>
      <c r="N85" s="126"/>
      <c r="O85" s="127" t="str">
        <f t="shared" si="5"/>
        <v>F</v>
      </c>
      <c r="P85" s="127" t="str">
        <f t="shared" si="6"/>
        <v>0.0</v>
      </c>
      <c r="Q85" s="126"/>
      <c r="R85" s="127" t="str">
        <f t="shared" si="7"/>
        <v>F</v>
      </c>
      <c r="S85" s="127" t="str">
        <f t="shared" si="8"/>
        <v>0.0</v>
      </c>
      <c r="T85" s="126"/>
      <c r="U85" s="127" t="str">
        <f t="shared" si="9"/>
        <v>F</v>
      </c>
      <c r="V85" s="127" t="str">
        <f t="shared" si="10"/>
        <v>0.0</v>
      </c>
      <c r="W85" s="128"/>
      <c r="X85" s="127" t="str">
        <f t="shared" si="11"/>
        <v>F</v>
      </c>
      <c r="Y85" s="127" t="str">
        <f t="shared" si="12"/>
        <v>0.0</v>
      </c>
      <c r="Z85" s="128"/>
      <c r="AA85" s="127" t="str">
        <f t="shared" si="13"/>
        <v>F</v>
      </c>
      <c r="AB85" s="127" t="str">
        <f t="shared" si="14"/>
        <v>0.0</v>
      </c>
      <c r="AC85" s="129"/>
      <c r="AD85" s="127" t="str">
        <f t="shared" si="15"/>
        <v>F</v>
      </c>
      <c r="AE85" s="127" t="str">
        <f t="shared" si="16"/>
        <v>0.0</v>
      </c>
      <c r="AF85" s="128"/>
      <c r="AG85" s="127"/>
      <c r="AH85" s="127" t="str">
        <f t="shared" si="17"/>
        <v>0.0</v>
      </c>
      <c r="AI85" s="150">
        <f t="shared" si="18"/>
        <v>0</v>
      </c>
      <c r="AJ85" s="150">
        <f t="shared" si="20"/>
        <v>0</v>
      </c>
      <c r="AK85" s="150">
        <f t="shared" si="21"/>
        <v>0</v>
      </c>
      <c r="AL85" s="151">
        <f t="shared" si="22"/>
        <v>0</v>
      </c>
      <c r="AM85" s="40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  <c r="CT85" s="41"/>
      <c r="CU85" s="41"/>
      <c r="CV85" s="41"/>
      <c r="CW85" s="41"/>
      <c r="CX85" s="41"/>
      <c r="CY85" s="41"/>
      <c r="CZ85" s="41"/>
      <c r="DA85" s="41"/>
      <c r="DB85" s="41"/>
      <c r="DC85" s="41"/>
      <c r="DD85" s="41"/>
      <c r="DE85" s="41"/>
      <c r="DF85" s="41"/>
      <c r="DG85" s="41"/>
      <c r="DH85" s="41"/>
      <c r="DI85" s="41"/>
      <c r="DJ85" s="41"/>
      <c r="DK85" s="41"/>
      <c r="DL85" s="41"/>
      <c r="DM85" s="41"/>
      <c r="DN85" s="41"/>
      <c r="DO85" s="41"/>
      <c r="DP85" s="41"/>
      <c r="DQ85" s="41"/>
      <c r="DR85" s="41"/>
      <c r="DS85" s="41"/>
      <c r="DT85" s="41"/>
      <c r="DU85" s="41"/>
      <c r="DV85" s="41"/>
      <c r="DW85" s="41"/>
      <c r="DX85" s="41"/>
      <c r="DY85" s="41"/>
      <c r="DZ85" s="41"/>
      <c r="EA85" s="41"/>
      <c r="EB85" s="41"/>
      <c r="EC85" s="41"/>
      <c r="ED85" s="41"/>
      <c r="EE85" s="41"/>
      <c r="EF85" s="41"/>
      <c r="EG85" s="41"/>
      <c r="EH85" s="41"/>
      <c r="EI85" s="41"/>
      <c r="EJ85" s="41"/>
      <c r="EK85" s="41"/>
      <c r="EL85" s="41"/>
      <c r="EM85" s="41"/>
      <c r="EN85" s="41"/>
      <c r="EO85" s="41"/>
      <c r="EP85" s="41"/>
      <c r="EQ85" s="41"/>
      <c r="ER85" s="41"/>
      <c r="ES85" s="41"/>
      <c r="ET85" s="41"/>
      <c r="EU85" s="41"/>
      <c r="EV85" s="41"/>
      <c r="EW85" s="41"/>
      <c r="EX85" s="41"/>
      <c r="EY85" s="41"/>
      <c r="EZ85" s="41"/>
      <c r="FA85" s="41"/>
      <c r="FB85" s="41"/>
      <c r="FC85" s="41"/>
      <c r="FD85" s="41"/>
      <c r="FE85" s="41"/>
      <c r="FF85" s="41"/>
      <c r="FG85" s="41"/>
      <c r="FH85" s="41"/>
      <c r="FI85" s="41"/>
      <c r="FJ85" s="41"/>
      <c r="FK85" s="41"/>
      <c r="FL85" s="41"/>
      <c r="FM85" s="41"/>
      <c r="FN85" s="41"/>
      <c r="FO85" s="41"/>
      <c r="FP85" s="41"/>
      <c r="FQ85" s="41"/>
      <c r="FR85" s="41"/>
      <c r="FS85" s="41"/>
      <c r="FT85" s="41"/>
      <c r="FU85" s="41"/>
      <c r="FV85" s="41"/>
      <c r="FW85" s="41"/>
      <c r="FX85" s="41"/>
      <c r="FY85" s="41"/>
      <c r="FZ85" s="41"/>
      <c r="GA85" s="41"/>
      <c r="GB85" s="41"/>
      <c r="GC85" s="41"/>
      <c r="GD85" s="41"/>
      <c r="GE85" s="41"/>
      <c r="GF85" s="41"/>
      <c r="GG85" s="41"/>
      <c r="GH85" s="41"/>
      <c r="GI85" s="41"/>
      <c r="GJ85" s="41"/>
      <c r="GK85" s="41"/>
      <c r="GL85" s="41"/>
      <c r="GM85" s="41"/>
      <c r="GN85" s="41"/>
      <c r="GO85" s="41"/>
      <c r="GP85" s="41"/>
      <c r="GQ85" s="41"/>
      <c r="GR85" s="41"/>
      <c r="GS85" s="41"/>
      <c r="GT85" s="41"/>
      <c r="GU85" s="41"/>
      <c r="GV85" s="41"/>
      <c r="GW85" s="41"/>
      <c r="GX85" s="41"/>
      <c r="GY85" s="41"/>
      <c r="GZ85" s="41"/>
      <c r="HA85" s="41"/>
      <c r="HB85" s="41"/>
      <c r="HC85" s="41"/>
      <c r="HD85" s="41"/>
      <c r="HE85" s="41"/>
      <c r="HF85" s="41"/>
      <c r="HG85" s="41"/>
      <c r="HH85" s="41"/>
      <c r="HI85" s="41"/>
      <c r="HJ85" s="41"/>
      <c r="HK85" s="41"/>
      <c r="HL85" s="41"/>
      <c r="HM85" s="41"/>
      <c r="HN85" s="41"/>
      <c r="HO85" s="41"/>
      <c r="HP85" s="41"/>
      <c r="HQ85" s="41"/>
      <c r="HR85" s="41"/>
      <c r="HS85" s="41"/>
      <c r="HT85" s="41"/>
      <c r="HU85" s="41"/>
      <c r="HV85" s="41"/>
      <c r="HW85" s="41"/>
      <c r="HX85" s="41"/>
      <c r="HY85" s="41"/>
      <c r="HZ85" s="41"/>
      <c r="IA85" s="41"/>
      <c r="IB85" s="41"/>
      <c r="IC85" s="41"/>
      <c r="ID85" s="41"/>
      <c r="IE85" s="41"/>
      <c r="IF85" s="41"/>
      <c r="IG85" s="41"/>
      <c r="IH85" s="41"/>
      <c r="II85" s="41"/>
      <c r="IJ85" s="41"/>
      <c r="IK85" s="41"/>
      <c r="IL85" s="41"/>
      <c r="IM85" s="41"/>
      <c r="IN85" s="41"/>
      <c r="IO85" s="41"/>
      <c r="IP85" s="41"/>
      <c r="IQ85" s="41"/>
      <c r="IR85" s="41"/>
    </row>
    <row r="86" spans="1:252" s="138" customFormat="1" ht="24.75" customHeight="1">
      <c r="A86" s="139">
        <v>78</v>
      </c>
      <c r="B86" s="160">
        <v>1755012078</v>
      </c>
      <c r="C86" s="163" t="s">
        <v>38</v>
      </c>
      <c r="D86" s="164" t="s">
        <v>110</v>
      </c>
      <c r="E86" s="140"/>
      <c r="F86" s="141" t="str">
        <f t="shared" si="0"/>
        <v>F</v>
      </c>
      <c r="G86" s="141" t="str">
        <f t="shared" si="1"/>
        <v>0.0</v>
      </c>
      <c r="H86" s="140"/>
      <c r="I86" s="141" t="str">
        <f t="shared" si="2"/>
        <v>F</v>
      </c>
      <c r="J86" s="141" t="str">
        <f t="shared" si="3"/>
        <v>0.0</v>
      </c>
      <c r="K86" s="140"/>
      <c r="L86" s="141" t="str">
        <f t="shared" si="19"/>
        <v>F</v>
      </c>
      <c r="M86" s="141" t="str">
        <f t="shared" si="4"/>
        <v>0.0</v>
      </c>
      <c r="N86" s="140"/>
      <c r="O86" s="141" t="str">
        <f t="shared" si="5"/>
        <v>F</v>
      </c>
      <c r="P86" s="141" t="str">
        <f t="shared" si="6"/>
        <v>0.0</v>
      </c>
      <c r="Q86" s="140"/>
      <c r="R86" s="141" t="str">
        <f t="shared" si="7"/>
        <v>F</v>
      </c>
      <c r="S86" s="141" t="str">
        <f t="shared" si="8"/>
        <v>0.0</v>
      </c>
      <c r="T86" s="140"/>
      <c r="U86" s="141" t="str">
        <f t="shared" si="9"/>
        <v>F</v>
      </c>
      <c r="V86" s="141" t="str">
        <f t="shared" si="10"/>
        <v>0.0</v>
      </c>
      <c r="W86" s="142"/>
      <c r="X86" s="141" t="str">
        <f t="shared" si="11"/>
        <v>F</v>
      </c>
      <c r="Y86" s="141" t="str">
        <f t="shared" si="12"/>
        <v>0.0</v>
      </c>
      <c r="Z86" s="142"/>
      <c r="AA86" s="141" t="str">
        <f t="shared" si="13"/>
        <v>F</v>
      </c>
      <c r="AB86" s="141" t="str">
        <f t="shared" si="14"/>
        <v>0.0</v>
      </c>
      <c r="AC86" s="143"/>
      <c r="AD86" s="141" t="str">
        <f t="shared" si="15"/>
        <v>F</v>
      </c>
      <c r="AE86" s="141" t="str">
        <f t="shared" si="16"/>
        <v>0.0</v>
      </c>
      <c r="AF86" s="142"/>
      <c r="AG86" s="141"/>
      <c r="AH86" s="141" t="str">
        <f t="shared" si="17"/>
        <v>0.0</v>
      </c>
      <c r="AI86" s="152">
        <f t="shared" si="18"/>
        <v>0</v>
      </c>
      <c r="AJ86" s="152">
        <f t="shared" si="20"/>
        <v>0</v>
      </c>
      <c r="AK86" s="152">
        <f>G86*$E$7+J86*$H$7+M86*$K$7+P86*$N$7+S86*$Q$7+V86*$T$7+Y86*$W$7+AB86*$Z$7+AE86*$AC$7+AH86*$AF$7</f>
        <v>0</v>
      </c>
      <c r="AL86" s="153">
        <f t="shared" si="22"/>
        <v>0</v>
      </c>
      <c r="AM86" s="42"/>
      <c r="AN86" s="145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BY86" s="43"/>
      <c r="BZ86" s="43"/>
      <c r="CA86" s="43"/>
      <c r="CB86" s="43"/>
      <c r="CC86" s="43"/>
      <c r="CD86" s="43"/>
      <c r="CE86" s="43"/>
      <c r="CF86" s="43"/>
      <c r="CG86" s="43"/>
      <c r="CH86" s="43"/>
      <c r="CI86" s="43"/>
      <c r="CJ86" s="43"/>
      <c r="CK86" s="43"/>
      <c r="CL86" s="43"/>
      <c r="CM86" s="43"/>
      <c r="CN86" s="43"/>
      <c r="CO86" s="43"/>
      <c r="CP86" s="43"/>
      <c r="CQ86" s="43"/>
      <c r="CR86" s="43"/>
      <c r="CS86" s="43"/>
      <c r="CT86" s="43"/>
      <c r="CU86" s="43"/>
      <c r="CV86" s="43"/>
      <c r="CW86" s="43"/>
      <c r="CX86" s="43"/>
      <c r="CY86" s="43"/>
      <c r="CZ86" s="43"/>
      <c r="DA86" s="43"/>
      <c r="DB86" s="43"/>
      <c r="DC86" s="43"/>
      <c r="DD86" s="43"/>
      <c r="DE86" s="43"/>
      <c r="DF86" s="43"/>
      <c r="DG86" s="43"/>
      <c r="DH86" s="43"/>
      <c r="DI86" s="43"/>
      <c r="DJ86" s="43"/>
      <c r="DK86" s="43"/>
      <c r="DL86" s="43"/>
      <c r="DM86" s="43"/>
      <c r="DN86" s="43"/>
      <c r="DO86" s="43"/>
      <c r="DP86" s="43"/>
      <c r="DQ86" s="43"/>
      <c r="DR86" s="43"/>
      <c r="DS86" s="43"/>
      <c r="DT86" s="43"/>
      <c r="DU86" s="43"/>
      <c r="DV86" s="43"/>
      <c r="DW86" s="43"/>
      <c r="DX86" s="43"/>
      <c r="DY86" s="43"/>
      <c r="DZ86" s="43"/>
      <c r="EA86" s="43"/>
      <c r="EB86" s="43"/>
      <c r="EC86" s="43"/>
      <c r="ED86" s="43"/>
      <c r="EE86" s="43"/>
      <c r="EF86" s="43"/>
      <c r="EG86" s="43"/>
      <c r="EH86" s="43"/>
      <c r="EI86" s="43"/>
      <c r="EJ86" s="43"/>
      <c r="EK86" s="43"/>
      <c r="EL86" s="43"/>
      <c r="EM86" s="43"/>
      <c r="EN86" s="43"/>
      <c r="EO86" s="43"/>
      <c r="EP86" s="43"/>
      <c r="EQ86" s="43"/>
      <c r="ER86" s="43"/>
      <c r="ES86" s="43"/>
      <c r="ET86" s="43"/>
      <c r="EU86" s="43"/>
      <c r="EV86" s="43"/>
      <c r="EW86" s="43"/>
      <c r="EX86" s="43"/>
      <c r="EY86" s="43"/>
      <c r="EZ86" s="43"/>
      <c r="FA86" s="43"/>
      <c r="FB86" s="43"/>
      <c r="FC86" s="43"/>
      <c r="FD86" s="43"/>
      <c r="FE86" s="43"/>
      <c r="FF86" s="43"/>
      <c r="FG86" s="43"/>
      <c r="FH86" s="43"/>
      <c r="FI86" s="43"/>
      <c r="FJ86" s="43"/>
      <c r="FK86" s="43"/>
      <c r="FL86" s="43"/>
      <c r="FM86" s="43"/>
      <c r="FN86" s="43"/>
      <c r="FO86" s="43"/>
      <c r="FP86" s="43"/>
      <c r="FQ86" s="43"/>
      <c r="FR86" s="43"/>
      <c r="FS86" s="43"/>
      <c r="FT86" s="43"/>
      <c r="FU86" s="43"/>
      <c r="FV86" s="43"/>
      <c r="FW86" s="43"/>
      <c r="FX86" s="43"/>
      <c r="FY86" s="43"/>
      <c r="FZ86" s="43"/>
      <c r="GA86" s="43"/>
      <c r="GB86" s="43"/>
      <c r="GC86" s="43"/>
      <c r="GD86" s="43"/>
      <c r="GE86" s="43"/>
      <c r="GF86" s="43"/>
      <c r="GG86" s="43"/>
      <c r="GH86" s="43"/>
      <c r="GI86" s="43"/>
      <c r="GJ86" s="43"/>
      <c r="GK86" s="43"/>
      <c r="GL86" s="43"/>
      <c r="GM86" s="43"/>
      <c r="GN86" s="43"/>
      <c r="GO86" s="43"/>
      <c r="GP86" s="43"/>
      <c r="GQ86" s="43"/>
      <c r="GR86" s="43"/>
      <c r="GS86" s="43"/>
      <c r="GT86" s="43"/>
      <c r="GU86" s="43"/>
      <c r="GV86" s="43"/>
      <c r="GW86" s="43"/>
      <c r="GX86" s="43"/>
      <c r="GY86" s="43"/>
      <c r="GZ86" s="43"/>
      <c r="HA86" s="43"/>
      <c r="HB86" s="43"/>
      <c r="HC86" s="43"/>
      <c r="HD86" s="43"/>
      <c r="HE86" s="43"/>
      <c r="HF86" s="43"/>
      <c r="HG86" s="43"/>
      <c r="HH86" s="43"/>
      <c r="HI86" s="43"/>
      <c r="HJ86" s="43"/>
      <c r="HK86" s="43"/>
      <c r="HL86" s="43"/>
      <c r="HM86" s="43"/>
      <c r="HN86" s="43"/>
      <c r="HO86" s="43"/>
      <c r="HP86" s="43"/>
      <c r="HQ86" s="43"/>
      <c r="HR86" s="43"/>
      <c r="HS86" s="43"/>
      <c r="HT86" s="43"/>
      <c r="HU86" s="43"/>
      <c r="HV86" s="43"/>
      <c r="HW86" s="43"/>
      <c r="HX86" s="43"/>
      <c r="HY86" s="43"/>
      <c r="HZ86" s="43"/>
      <c r="IA86" s="43"/>
      <c r="IB86" s="43"/>
      <c r="IC86" s="43"/>
      <c r="ID86" s="43"/>
      <c r="IE86" s="43"/>
      <c r="IF86" s="43"/>
      <c r="IG86" s="43"/>
      <c r="IH86" s="43"/>
      <c r="II86" s="43"/>
      <c r="IJ86" s="43"/>
      <c r="IK86" s="43"/>
      <c r="IL86" s="43"/>
      <c r="IM86" s="43"/>
      <c r="IN86" s="43"/>
      <c r="IO86" s="43"/>
      <c r="IP86" s="43"/>
      <c r="IQ86" s="43"/>
      <c r="IR86" s="43"/>
    </row>
    <row r="87" spans="1:252" ht="24.75" customHeight="1">
      <c r="A87" s="166">
        <v>79</v>
      </c>
      <c r="B87" s="167">
        <v>1755012079</v>
      </c>
      <c r="C87" s="168" t="s">
        <v>179</v>
      </c>
      <c r="D87" s="169" t="s">
        <v>180</v>
      </c>
      <c r="E87" s="171"/>
      <c r="F87" s="131" t="str">
        <f t="shared" si="0"/>
        <v>F</v>
      </c>
      <c r="G87" s="131" t="str">
        <f t="shared" si="1"/>
        <v>0.0</v>
      </c>
      <c r="H87" s="130"/>
      <c r="I87" s="131" t="str">
        <f t="shared" si="2"/>
        <v>F</v>
      </c>
      <c r="J87" s="131" t="str">
        <f t="shared" si="3"/>
        <v>0.0</v>
      </c>
      <c r="K87" s="130"/>
      <c r="L87" s="131" t="str">
        <f t="shared" si="19"/>
        <v>F</v>
      </c>
      <c r="M87" s="131" t="str">
        <f t="shared" si="4"/>
        <v>0.0</v>
      </c>
      <c r="N87" s="130"/>
      <c r="O87" s="131" t="str">
        <f t="shared" si="5"/>
        <v>F</v>
      </c>
      <c r="P87" s="131" t="str">
        <f t="shared" si="6"/>
        <v>0.0</v>
      </c>
      <c r="Q87" s="130"/>
      <c r="R87" s="131" t="str">
        <f t="shared" si="7"/>
        <v>F</v>
      </c>
      <c r="S87" s="131" t="str">
        <f t="shared" si="8"/>
        <v>0.0</v>
      </c>
      <c r="T87" s="130"/>
      <c r="U87" s="131" t="str">
        <f t="shared" si="9"/>
        <v>F</v>
      </c>
      <c r="V87" s="131" t="str">
        <f t="shared" si="10"/>
        <v>0.0</v>
      </c>
      <c r="W87" s="132"/>
      <c r="X87" s="131" t="str">
        <f t="shared" si="11"/>
        <v>F</v>
      </c>
      <c r="Y87" s="131" t="str">
        <f t="shared" si="12"/>
        <v>0.0</v>
      </c>
      <c r="Z87" s="132"/>
      <c r="AA87" s="131" t="str">
        <f t="shared" si="13"/>
        <v>F</v>
      </c>
      <c r="AB87" s="131" t="str">
        <f t="shared" si="14"/>
        <v>0.0</v>
      </c>
      <c r="AC87" s="170"/>
      <c r="AD87" s="131" t="str">
        <f t="shared" si="15"/>
        <v>F</v>
      </c>
      <c r="AE87" s="131" t="str">
        <f t="shared" si="16"/>
        <v>0.0</v>
      </c>
      <c r="AF87" s="132"/>
      <c r="AG87" s="131"/>
      <c r="AH87" s="131" t="str">
        <f t="shared" si="17"/>
        <v>0.0</v>
      </c>
      <c r="AI87" s="154">
        <f t="shared" si="18"/>
        <v>0</v>
      </c>
      <c r="AJ87" s="154">
        <f t="shared" si="20"/>
        <v>0</v>
      </c>
      <c r="AK87" s="154">
        <f t="shared" si="21"/>
        <v>0</v>
      </c>
      <c r="AL87" s="155">
        <f t="shared" si="22"/>
        <v>0</v>
      </c>
      <c r="AM87" s="44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  <c r="CP87" s="45"/>
      <c r="CQ87" s="45"/>
      <c r="CR87" s="45"/>
      <c r="CS87" s="45"/>
      <c r="CT87" s="45"/>
      <c r="CU87" s="45"/>
      <c r="CV87" s="45"/>
      <c r="CW87" s="45"/>
      <c r="CX87" s="45"/>
      <c r="CY87" s="45"/>
      <c r="CZ87" s="45"/>
      <c r="DA87" s="45"/>
      <c r="DB87" s="45"/>
      <c r="DC87" s="45"/>
      <c r="DD87" s="45"/>
      <c r="DE87" s="45"/>
      <c r="DF87" s="45"/>
      <c r="DG87" s="45"/>
      <c r="DH87" s="45"/>
      <c r="DI87" s="45"/>
      <c r="DJ87" s="45"/>
      <c r="DK87" s="45"/>
      <c r="DL87" s="45"/>
      <c r="DM87" s="45"/>
      <c r="DN87" s="45"/>
      <c r="DO87" s="45"/>
      <c r="DP87" s="45"/>
      <c r="DQ87" s="45"/>
      <c r="DR87" s="45"/>
      <c r="DS87" s="45"/>
      <c r="DT87" s="45"/>
      <c r="DU87" s="45"/>
      <c r="DV87" s="45"/>
      <c r="DW87" s="45"/>
      <c r="DX87" s="45"/>
      <c r="DY87" s="45"/>
      <c r="DZ87" s="45"/>
      <c r="EA87" s="45"/>
      <c r="EB87" s="45"/>
      <c r="EC87" s="45"/>
      <c r="ED87" s="45"/>
      <c r="EE87" s="45"/>
      <c r="EF87" s="45"/>
      <c r="EG87" s="45"/>
      <c r="EH87" s="45"/>
      <c r="EI87" s="45"/>
      <c r="EJ87" s="45"/>
      <c r="EK87" s="45"/>
      <c r="EL87" s="45"/>
      <c r="EM87" s="45"/>
      <c r="EN87" s="45"/>
      <c r="EO87" s="45"/>
      <c r="EP87" s="45"/>
      <c r="EQ87" s="45"/>
      <c r="ER87" s="45"/>
      <c r="ES87" s="45"/>
      <c r="ET87" s="45"/>
      <c r="EU87" s="45"/>
      <c r="EV87" s="45"/>
      <c r="EW87" s="45"/>
      <c r="EX87" s="45"/>
      <c r="EY87" s="45"/>
      <c r="EZ87" s="45"/>
      <c r="FA87" s="45"/>
      <c r="FB87" s="45"/>
      <c r="FC87" s="45"/>
      <c r="FD87" s="45"/>
      <c r="FE87" s="45"/>
      <c r="FF87" s="45"/>
      <c r="FG87" s="45"/>
      <c r="FH87" s="45"/>
      <c r="FI87" s="45"/>
      <c r="FJ87" s="45"/>
      <c r="FK87" s="45"/>
      <c r="FL87" s="45"/>
      <c r="FM87" s="45"/>
      <c r="FN87" s="45"/>
      <c r="FO87" s="45"/>
      <c r="FP87" s="45"/>
      <c r="FQ87" s="45"/>
      <c r="FR87" s="45"/>
      <c r="FS87" s="45"/>
      <c r="FT87" s="45"/>
      <c r="FU87" s="45"/>
      <c r="FV87" s="45"/>
      <c r="FW87" s="45"/>
      <c r="FX87" s="45"/>
      <c r="FY87" s="45"/>
      <c r="FZ87" s="45"/>
      <c r="GA87" s="45"/>
      <c r="GB87" s="45"/>
      <c r="GC87" s="45"/>
      <c r="GD87" s="45"/>
      <c r="GE87" s="45"/>
      <c r="GF87" s="45"/>
      <c r="GG87" s="45"/>
      <c r="GH87" s="45"/>
      <c r="GI87" s="45"/>
      <c r="GJ87" s="45"/>
      <c r="GK87" s="45"/>
      <c r="GL87" s="45"/>
      <c r="GM87" s="45"/>
      <c r="GN87" s="45"/>
      <c r="GO87" s="45"/>
      <c r="GP87" s="45"/>
      <c r="GQ87" s="45"/>
      <c r="GR87" s="45"/>
      <c r="GS87" s="45"/>
      <c r="GT87" s="45"/>
      <c r="GU87" s="45"/>
      <c r="GV87" s="45"/>
      <c r="GW87" s="45"/>
      <c r="GX87" s="45"/>
      <c r="GY87" s="45"/>
      <c r="GZ87" s="45"/>
      <c r="HA87" s="45"/>
      <c r="HB87" s="45"/>
      <c r="HC87" s="45"/>
      <c r="HD87" s="45"/>
      <c r="HE87" s="45"/>
      <c r="HF87" s="45"/>
      <c r="HG87" s="45"/>
      <c r="HH87" s="45"/>
      <c r="HI87" s="45"/>
      <c r="HJ87" s="45"/>
      <c r="HK87" s="45"/>
      <c r="HL87" s="45"/>
      <c r="HM87" s="45"/>
      <c r="HN87" s="45"/>
      <c r="HO87" s="45"/>
      <c r="HP87" s="45"/>
      <c r="HQ87" s="45"/>
      <c r="HR87" s="45"/>
      <c r="HS87" s="45"/>
      <c r="HT87" s="45"/>
      <c r="HU87" s="45"/>
      <c r="HV87" s="45"/>
      <c r="HW87" s="45"/>
      <c r="HX87" s="45"/>
      <c r="HY87" s="45"/>
      <c r="HZ87" s="45"/>
      <c r="IA87" s="45"/>
      <c r="IB87" s="45"/>
      <c r="IC87" s="45"/>
      <c r="ID87" s="45"/>
      <c r="IE87" s="45"/>
      <c r="IF87" s="45"/>
      <c r="IG87" s="45"/>
      <c r="IH87" s="45"/>
      <c r="II87" s="45"/>
      <c r="IJ87" s="45"/>
      <c r="IK87" s="45"/>
      <c r="IL87" s="45"/>
      <c r="IM87" s="45"/>
      <c r="IN87" s="45"/>
      <c r="IO87" s="45"/>
      <c r="IP87" s="45"/>
      <c r="IQ87" s="45"/>
      <c r="IR87" s="45"/>
    </row>
    <row r="88" spans="1:252" ht="24.75" customHeight="1">
      <c r="A88" s="156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  <c r="CU88" s="41"/>
      <c r="CV88" s="41"/>
      <c r="CW88" s="41"/>
      <c r="CX88" s="41"/>
      <c r="CY88" s="41"/>
      <c r="CZ88" s="41"/>
      <c r="DA88" s="41"/>
      <c r="DB88" s="41"/>
      <c r="DC88" s="41"/>
      <c r="DD88" s="41"/>
      <c r="DE88" s="41"/>
      <c r="DF88" s="41"/>
      <c r="DG88" s="41"/>
      <c r="DH88" s="41"/>
      <c r="DI88" s="41"/>
      <c r="DJ88" s="41"/>
      <c r="DK88" s="41"/>
      <c r="DL88" s="41"/>
      <c r="DM88" s="41"/>
      <c r="DN88" s="41"/>
      <c r="DO88" s="41"/>
      <c r="DP88" s="41"/>
      <c r="DQ88" s="41"/>
      <c r="DR88" s="41"/>
      <c r="DS88" s="41"/>
      <c r="DT88" s="41"/>
      <c r="DU88" s="41"/>
      <c r="DV88" s="41"/>
      <c r="DW88" s="41"/>
      <c r="DX88" s="41"/>
      <c r="DY88" s="41"/>
      <c r="DZ88" s="41"/>
      <c r="EA88" s="41"/>
      <c r="EB88" s="41"/>
      <c r="EC88" s="41"/>
      <c r="ED88" s="41"/>
      <c r="EE88" s="41"/>
      <c r="EF88" s="41"/>
      <c r="EG88" s="41"/>
      <c r="EH88" s="41"/>
      <c r="EI88" s="41"/>
      <c r="EJ88" s="41"/>
      <c r="EK88" s="41"/>
      <c r="EL88" s="41"/>
      <c r="EM88" s="41"/>
      <c r="EN88" s="41"/>
      <c r="EO88" s="41"/>
      <c r="EP88" s="41"/>
      <c r="EQ88" s="41"/>
      <c r="ER88" s="41"/>
      <c r="ES88" s="41"/>
      <c r="ET88" s="41"/>
      <c r="EU88" s="41"/>
      <c r="EV88" s="41"/>
      <c r="EW88" s="41"/>
      <c r="EX88" s="41"/>
      <c r="EY88" s="41"/>
      <c r="EZ88" s="41"/>
      <c r="FA88" s="41"/>
      <c r="FB88" s="41"/>
      <c r="FC88" s="41"/>
      <c r="FD88" s="41"/>
      <c r="FE88" s="41"/>
      <c r="FF88" s="41"/>
      <c r="FG88" s="41"/>
      <c r="FH88" s="41"/>
      <c r="FI88" s="41"/>
      <c r="FJ88" s="41"/>
      <c r="FK88" s="41"/>
      <c r="FL88" s="41"/>
      <c r="FM88" s="41"/>
      <c r="FN88" s="41"/>
      <c r="FO88" s="41"/>
      <c r="FP88" s="41"/>
      <c r="FQ88" s="41"/>
      <c r="FR88" s="41"/>
      <c r="FS88" s="41"/>
      <c r="FT88" s="41"/>
      <c r="FU88" s="41"/>
      <c r="FV88" s="41"/>
      <c r="FW88" s="41"/>
      <c r="FX88" s="41"/>
      <c r="FY88" s="41"/>
      <c r="FZ88" s="41"/>
      <c r="GA88" s="41"/>
      <c r="GB88" s="41"/>
      <c r="GC88" s="41"/>
      <c r="GD88" s="41"/>
      <c r="GE88" s="41"/>
      <c r="GF88" s="41"/>
      <c r="GG88" s="41"/>
      <c r="GH88" s="41"/>
      <c r="GI88" s="41"/>
      <c r="GJ88" s="41"/>
      <c r="GK88" s="41"/>
      <c r="GL88" s="41"/>
      <c r="GM88" s="41"/>
      <c r="GN88" s="41"/>
      <c r="GO88" s="41"/>
      <c r="GP88" s="41"/>
      <c r="GQ88" s="41"/>
      <c r="GR88" s="41"/>
      <c r="GS88" s="41"/>
      <c r="GT88" s="41"/>
      <c r="GU88" s="41"/>
      <c r="GV88" s="41"/>
      <c r="GW88" s="41"/>
      <c r="GX88" s="41"/>
      <c r="GY88" s="41"/>
      <c r="GZ88" s="41"/>
      <c r="HA88" s="41"/>
      <c r="HB88" s="41"/>
      <c r="HC88" s="41"/>
      <c r="HD88" s="41"/>
      <c r="HE88" s="41"/>
      <c r="HF88" s="41"/>
      <c r="HG88" s="41"/>
      <c r="HH88" s="41"/>
      <c r="HI88" s="41"/>
      <c r="HJ88" s="41"/>
      <c r="HK88" s="41"/>
      <c r="HL88" s="41"/>
      <c r="HM88" s="41"/>
      <c r="HN88" s="41"/>
      <c r="HO88" s="41"/>
      <c r="HP88" s="41"/>
      <c r="HQ88" s="41"/>
      <c r="HR88" s="41"/>
      <c r="HS88" s="41"/>
      <c r="HT88" s="41"/>
      <c r="HU88" s="41"/>
      <c r="HV88" s="41"/>
      <c r="HW88" s="41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</row>
    <row r="89" spans="1:252" ht="24.75" customHeight="1">
      <c r="A89" s="156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41"/>
      <c r="CI89" s="41"/>
      <c r="CJ89" s="41"/>
      <c r="CK89" s="41"/>
      <c r="CL89" s="41"/>
      <c r="CM89" s="41"/>
      <c r="CN89" s="41"/>
      <c r="CO89" s="41"/>
      <c r="CP89" s="41"/>
      <c r="CQ89" s="41"/>
      <c r="CR89" s="41"/>
      <c r="CS89" s="41"/>
      <c r="CT89" s="41"/>
      <c r="CU89" s="41"/>
      <c r="CV89" s="41"/>
      <c r="CW89" s="41"/>
      <c r="CX89" s="41"/>
      <c r="CY89" s="41"/>
      <c r="CZ89" s="41"/>
      <c r="DA89" s="41"/>
      <c r="DB89" s="41"/>
      <c r="DC89" s="41"/>
      <c r="DD89" s="41"/>
      <c r="DE89" s="41"/>
      <c r="DF89" s="41"/>
      <c r="DG89" s="41"/>
      <c r="DH89" s="41"/>
      <c r="DI89" s="41"/>
      <c r="DJ89" s="41"/>
      <c r="DK89" s="41"/>
      <c r="DL89" s="41"/>
      <c r="DM89" s="41"/>
      <c r="DN89" s="41"/>
      <c r="DO89" s="41"/>
      <c r="DP89" s="41"/>
      <c r="DQ89" s="41"/>
      <c r="DR89" s="41"/>
      <c r="DS89" s="41"/>
      <c r="DT89" s="41"/>
      <c r="DU89" s="41"/>
      <c r="DV89" s="41"/>
      <c r="DW89" s="41"/>
      <c r="DX89" s="41"/>
      <c r="DY89" s="41"/>
      <c r="DZ89" s="41"/>
      <c r="EA89" s="41"/>
      <c r="EB89" s="41"/>
      <c r="EC89" s="41"/>
      <c r="ED89" s="41"/>
      <c r="EE89" s="41"/>
      <c r="EF89" s="41"/>
      <c r="EG89" s="41"/>
      <c r="EH89" s="41"/>
      <c r="EI89" s="41"/>
      <c r="EJ89" s="41"/>
      <c r="EK89" s="41"/>
      <c r="EL89" s="41"/>
      <c r="EM89" s="41"/>
      <c r="EN89" s="41"/>
      <c r="EO89" s="41"/>
      <c r="EP89" s="41"/>
      <c r="EQ89" s="41"/>
      <c r="ER89" s="41"/>
      <c r="ES89" s="41"/>
      <c r="ET89" s="41"/>
      <c r="EU89" s="41"/>
      <c r="EV89" s="41"/>
      <c r="EW89" s="41"/>
      <c r="EX89" s="41"/>
      <c r="EY89" s="41"/>
      <c r="EZ89" s="41"/>
      <c r="FA89" s="41"/>
      <c r="FB89" s="41"/>
      <c r="FC89" s="41"/>
      <c r="FD89" s="41"/>
      <c r="FE89" s="41"/>
      <c r="FF89" s="41"/>
      <c r="FG89" s="41"/>
      <c r="FH89" s="41"/>
      <c r="FI89" s="41"/>
      <c r="FJ89" s="41"/>
      <c r="FK89" s="41"/>
      <c r="FL89" s="41"/>
      <c r="FM89" s="41"/>
      <c r="FN89" s="41"/>
      <c r="FO89" s="41"/>
      <c r="FP89" s="41"/>
      <c r="FQ89" s="41"/>
      <c r="FR89" s="41"/>
      <c r="FS89" s="41"/>
      <c r="FT89" s="41"/>
      <c r="FU89" s="41"/>
      <c r="FV89" s="41"/>
      <c r="FW89" s="41"/>
      <c r="FX89" s="41"/>
      <c r="FY89" s="41"/>
      <c r="FZ89" s="41"/>
      <c r="GA89" s="41"/>
      <c r="GB89" s="41"/>
      <c r="GC89" s="41"/>
      <c r="GD89" s="41"/>
      <c r="GE89" s="41"/>
      <c r="GF89" s="41"/>
      <c r="GG89" s="41"/>
      <c r="GH89" s="41"/>
      <c r="GI89" s="41"/>
      <c r="GJ89" s="41"/>
      <c r="GK89" s="41"/>
      <c r="GL89" s="41"/>
      <c r="GM89" s="41"/>
      <c r="GN89" s="41"/>
      <c r="GO89" s="41"/>
      <c r="GP89" s="41"/>
      <c r="GQ89" s="41"/>
      <c r="GR89" s="41"/>
      <c r="GS89" s="41"/>
      <c r="GT89" s="41"/>
      <c r="GU89" s="41"/>
      <c r="GV89" s="41"/>
      <c r="GW89" s="41"/>
      <c r="GX89" s="41"/>
      <c r="GY89" s="41"/>
      <c r="GZ89" s="41"/>
      <c r="HA89" s="41"/>
      <c r="HB89" s="41"/>
      <c r="HC89" s="41"/>
      <c r="HD89" s="41"/>
      <c r="HE89" s="41"/>
      <c r="HF89" s="41"/>
      <c r="HG89" s="41"/>
      <c r="HH89" s="41"/>
      <c r="HI89" s="41"/>
      <c r="HJ89" s="41"/>
      <c r="HK89" s="41"/>
      <c r="HL89" s="41"/>
      <c r="HM89" s="41"/>
      <c r="HN89" s="41"/>
      <c r="HO89" s="41"/>
      <c r="HP89" s="41"/>
      <c r="HQ89" s="41"/>
      <c r="HR89" s="41"/>
      <c r="HS89" s="41"/>
      <c r="HT89" s="41"/>
      <c r="HU89" s="41"/>
      <c r="HV89" s="41"/>
      <c r="HW89" s="41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</row>
    <row r="90" spans="1:252" ht="24.75" customHeight="1">
      <c r="A90" s="156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  <c r="CT90" s="41"/>
      <c r="CU90" s="41"/>
      <c r="CV90" s="41"/>
      <c r="CW90" s="41"/>
      <c r="CX90" s="41"/>
      <c r="CY90" s="41"/>
      <c r="CZ90" s="41"/>
      <c r="DA90" s="41"/>
      <c r="DB90" s="41"/>
      <c r="DC90" s="41"/>
      <c r="DD90" s="41"/>
      <c r="DE90" s="41"/>
      <c r="DF90" s="41"/>
      <c r="DG90" s="41"/>
      <c r="DH90" s="41"/>
      <c r="DI90" s="41"/>
      <c r="DJ90" s="41"/>
      <c r="DK90" s="41"/>
      <c r="DL90" s="41"/>
      <c r="DM90" s="41"/>
      <c r="DN90" s="41"/>
      <c r="DO90" s="41"/>
      <c r="DP90" s="41"/>
      <c r="DQ90" s="41"/>
      <c r="DR90" s="41"/>
      <c r="DS90" s="41"/>
      <c r="DT90" s="41"/>
      <c r="DU90" s="41"/>
      <c r="DV90" s="41"/>
      <c r="DW90" s="41"/>
      <c r="DX90" s="41"/>
      <c r="DY90" s="41"/>
      <c r="DZ90" s="41"/>
      <c r="EA90" s="41"/>
      <c r="EB90" s="41"/>
      <c r="EC90" s="41"/>
      <c r="ED90" s="41"/>
      <c r="EE90" s="41"/>
      <c r="EF90" s="41"/>
      <c r="EG90" s="41"/>
      <c r="EH90" s="41"/>
      <c r="EI90" s="41"/>
      <c r="EJ90" s="41"/>
      <c r="EK90" s="41"/>
      <c r="EL90" s="41"/>
      <c r="EM90" s="41"/>
      <c r="EN90" s="41"/>
      <c r="EO90" s="41"/>
      <c r="EP90" s="41"/>
      <c r="EQ90" s="41"/>
      <c r="ER90" s="41"/>
      <c r="ES90" s="41"/>
      <c r="ET90" s="41"/>
      <c r="EU90" s="41"/>
      <c r="EV90" s="41"/>
      <c r="EW90" s="41"/>
      <c r="EX90" s="41"/>
      <c r="EY90" s="41"/>
      <c r="EZ90" s="41"/>
      <c r="FA90" s="41"/>
      <c r="FB90" s="41"/>
      <c r="FC90" s="41"/>
      <c r="FD90" s="41"/>
      <c r="FE90" s="41"/>
      <c r="FF90" s="41"/>
      <c r="FG90" s="41"/>
      <c r="FH90" s="41"/>
      <c r="FI90" s="41"/>
      <c r="FJ90" s="41"/>
      <c r="FK90" s="41"/>
      <c r="FL90" s="41"/>
      <c r="FM90" s="41"/>
      <c r="FN90" s="41"/>
      <c r="FO90" s="41"/>
      <c r="FP90" s="41"/>
      <c r="FQ90" s="41"/>
      <c r="FR90" s="41"/>
      <c r="FS90" s="41"/>
      <c r="FT90" s="41"/>
      <c r="FU90" s="41"/>
      <c r="FV90" s="41"/>
      <c r="FW90" s="41"/>
      <c r="FX90" s="41"/>
      <c r="FY90" s="41"/>
      <c r="FZ90" s="41"/>
      <c r="GA90" s="41"/>
      <c r="GB90" s="41"/>
      <c r="GC90" s="41"/>
      <c r="GD90" s="41"/>
      <c r="GE90" s="41"/>
      <c r="GF90" s="41"/>
      <c r="GG90" s="41"/>
      <c r="GH90" s="41"/>
      <c r="GI90" s="41"/>
      <c r="GJ90" s="41"/>
      <c r="GK90" s="41"/>
      <c r="GL90" s="41"/>
      <c r="GM90" s="41"/>
      <c r="GN90" s="41"/>
      <c r="GO90" s="41"/>
      <c r="GP90" s="41"/>
      <c r="GQ90" s="41"/>
      <c r="GR90" s="41"/>
      <c r="GS90" s="41"/>
      <c r="GT90" s="41"/>
      <c r="GU90" s="41"/>
      <c r="GV90" s="41"/>
      <c r="GW90" s="41"/>
      <c r="GX90" s="41"/>
      <c r="GY90" s="41"/>
      <c r="GZ90" s="41"/>
      <c r="HA90" s="41"/>
      <c r="HB90" s="41"/>
      <c r="HC90" s="41"/>
      <c r="HD90" s="41"/>
      <c r="HE90" s="41"/>
      <c r="HF90" s="41"/>
      <c r="HG90" s="41"/>
      <c r="HH90" s="41"/>
      <c r="HI90" s="41"/>
      <c r="HJ90" s="41"/>
      <c r="HK90" s="41"/>
      <c r="HL90" s="41"/>
      <c r="HM90" s="41"/>
      <c r="HN90" s="41"/>
      <c r="HO90" s="41"/>
      <c r="HP90" s="41"/>
      <c r="HQ90" s="41"/>
      <c r="HR90" s="41"/>
      <c r="HS90" s="41"/>
      <c r="HT90" s="41"/>
      <c r="HU90" s="41"/>
      <c r="HV90" s="41"/>
      <c r="HW90" s="41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</row>
    <row r="91" spans="1:252" ht="24.75" customHeight="1">
      <c r="A91" s="156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  <c r="CT91" s="41"/>
      <c r="CU91" s="41"/>
      <c r="CV91" s="41"/>
      <c r="CW91" s="41"/>
      <c r="CX91" s="41"/>
      <c r="CY91" s="41"/>
      <c r="CZ91" s="41"/>
      <c r="DA91" s="41"/>
      <c r="DB91" s="41"/>
      <c r="DC91" s="41"/>
      <c r="DD91" s="41"/>
      <c r="DE91" s="41"/>
      <c r="DF91" s="41"/>
      <c r="DG91" s="41"/>
      <c r="DH91" s="41"/>
      <c r="DI91" s="41"/>
      <c r="DJ91" s="41"/>
      <c r="DK91" s="41"/>
      <c r="DL91" s="41"/>
      <c r="DM91" s="41"/>
      <c r="DN91" s="41"/>
      <c r="DO91" s="41"/>
      <c r="DP91" s="41"/>
      <c r="DQ91" s="41"/>
      <c r="DR91" s="41"/>
      <c r="DS91" s="41"/>
      <c r="DT91" s="41"/>
      <c r="DU91" s="41"/>
      <c r="DV91" s="41"/>
      <c r="DW91" s="41"/>
      <c r="DX91" s="41"/>
      <c r="DY91" s="41"/>
      <c r="DZ91" s="41"/>
      <c r="EA91" s="41"/>
      <c r="EB91" s="41"/>
      <c r="EC91" s="41"/>
      <c r="ED91" s="41"/>
      <c r="EE91" s="41"/>
      <c r="EF91" s="41"/>
      <c r="EG91" s="41"/>
      <c r="EH91" s="41"/>
      <c r="EI91" s="41"/>
      <c r="EJ91" s="41"/>
      <c r="EK91" s="41"/>
      <c r="EL91" s="41"/>
      <c r="EM91" s="41"/>
      <c r="EN91" s="41"/>
      <c r="EO91" s="41"/>
      <c r="EP91" s="41"/>
      <c r="EQ91" s="41"/>
      <c r="ER91" s="41"/>
      <c r="ES91" s="41"/>
      <c r="ET91" s="41"/>
      <c r="EU91" s="41"/>
      <c r="EV91" s="41"/>
      <c r="EW91" s="41"/>
      <c r="EX91" s="41"/>
      <c r="EY91" s="41"/>
      <c r="EZ91" s="41"/>
      <c r="FA91" s="41"/>
      <c r="FB91" s="41"/>
      <c r="FC91" s="41"/>
      <c r="FD91" s="41"/>
      <c r="FE91" s="41"/>
      <c r="FF91" s="41"/>
      <c r="FG91" s="41"/>
      <c r="FH91" s="41"/>
      <c r="FI91" s="41"/>
      <c r="FJ91" s="41"/>
      <c r="FK91" s="41"/>
      <c r="FL91" s="41"/>
      <c r="FM91" s="41"/>
      <c r="FN91" s="41"/>
      <c r="FO91" s="41"/>
      <c r="FP91" s="41"/>
      <c r="FQ91" s="41"/>
      <c r="FR91" s="41"/>
      <c r="FS91" s="41"/>
      <c r="FT91" s="41"/>
      <c r="FU91" s="41"/>
      <c r="FV91" s="41"/>
      <c r="FW91" s="41"/>
      <c r="FX91" s="41"/>
      <c r="FY91" s="41"/>
      <c r="FZ91" s="41"/>
      <c r="GA91" s="41"/>
      <c r="GB91" s="41"/>
      <c r="GC91" s="41"/>
      <c r="GD91" s="41"/>
      <c r="GE91" s="41"/>
      <c r="GF91" s="41"/>
      <c r="GG91" s="41"/>
      <c r="GH91" s="41"/>
      <c r="GI91" s="41"/>
      <c r="GJ91" s="41"/>
      <c r="GK91" s="41"/>
      <c r="GL91" s="41"/>
      <c r="GM91" s="41"/>
      <c r="GN91" s="41"/>
      <c r="GO91" s="41"/>
      <c r="GP91" s="41"/>
      <c r="GQ91" s="41"/>
      <c r="GR91" s="41"/>
      <c r="GS91" s="41"/>
      <c r="GT91" s="41"/>
      <c r="GU91" s="41"/>
      <c r="GV91" s="41"/>
      <c r="GW91" s="41"/>
      <c r="GX91" s="41"/>
      <c r="GY91" s="41"/>
      <c r="GZ91" s="41"/>
      <c r="HA91" s="41"/>
      <c r="HB91" s="41"/>
      <c r="HC91" s="41"/>
      <c r="HD91" s="41"/>
      <c r="HE91" s="41"/>
      <c r="HF91" s="41"/>
      <c r="HG91" s="41"/>
      <c r="HH91" s="41"/>
      <c r="HI91" s="41"/>
      <c r="HJ91" s="41"/>
      <c r="HK91" s="41"/>
      <c r="HL91" s="41"/>
      <c r="HM91" s="41"/>
      <c r="HN91" s="41"/>
      <c r="HO91" s="41"/>
      <c r="HP91" s="41"/>
      <c r="HQ91" s="41"/>
      <c r="HR91" s="41"/>
      <c r="HS91" s="41"/>
      <c r="HT91" s="41"/>
      <c r="HU91" s="41"/>
      <c r="HV91" s="41"/>
      <c r="HW91" s="4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</row>
    <row r="92" spans="1:252" ht="24.75" customHeight="1">
      <c r="A92" s="156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  <c r="CU92" s="41"/>
      <c r="CV92" s="41"/>
      <c r="CW92" s="41"/>
      <c r="CX92" s="41"/>
      <c r="CY92" s="41"/>
      <c r="CZ92" s="41"/>
      <c r="DA92" s="41"/>
      <c r="DB92" s="41"/>
      <c r="DC92" s="41"/>
      <c r="DD92" s="41"/>
      <c r="DE92" s="41"/>
      <c r="DF92" s="41"/>
      <c r="DG92" s="41"/>
      <c r="DH92" s="41"/>
      <c r="DI92" s="41"/>
      <c r="DJ92" s="41"/>
      <c r="DK92" s="41"/>
      <c r="DL92" s="41"/>
      <c r="DM92" s="41"/>
      <c r="DN92" s="41"/>
      <c r="DO92" s="41"/>
      <c r="DP92" s="41"/>
      <c r="DQ92" s="41"/>
      <c r="DR92" s="41"/>
      <c r="DS92" s="41"/>
      <c r="DT92" s="41"/>
      <c r="DU92" s="41"/>
      <c r="DV92" s="41"/>
      <c r="DW92" s="41"/>
      <c r="DX92" s="41"/>
      <c r="DY92" s="41"/>
      <c r="DZ92" s="41"/>
      <c r="EA92" s="41"/>
      <c r="EB92" s="41"/>
      <c r="EC92" s="41"/>
      <c r="ED92" s="41"/>
      <c r="EE92" s="41"/>
      <c r="EF92" s="41"/>
      <c r="EG92" s="41"/>
      <c r="EH92" s="41"/>
      <c r="EI92" s="41"/>
      <c r="EJ92" s="41"/>
      <c r="EK92" s="41"/>
      <c r="EL92" s="41"/>
      <c r="EM92" s="41"/>
      <c r="EN92" s="41"/>
      <c r="EO92" s="41"/>
      <c r="EP92" s="41"/>
      <c r="EQ92" s="41"/>
      <c r="ER92" s="41"/>
      <c r="ES92" s="41"/>
      <c r="ET92" s="41"/>
      <c r="EU92" s="41"/>
      <c r="EV92" s="41"/>
      <c r="EW92" s="41"/>
      <c r="EX92" s="41"/>
      <c r="EY92" s="41"/>
      <c r="EZ92" s="41"/>
      <c r="FA92" s="41"/>
      <c r="FB92" s="41"/>
      <c r="FC92" s="41"/>
      <c r="FD92" s="41"/>
      <c r="FE92" s="41"/>
      <c r="FF92" s="41"/>
      <c r="FG92" s="41"/>
      <c r="FH92" s="41"/>
      <c r="FI92" s="41"/>
      <c r="FJ92" s="41"/>
      <c r="FK92" s="41"/>
      <c r="FL92" s="41"/>
      <c r="FM92" s="41"/>
      <c r="FN92" s="41"/>
      <c r="FO92" s="41"/>
      <c r="FP92" s="41"/>
      <c r="FQ92" s="41"/>
      <c r="FR92" s="41"/>
      <c r="FS92" s="41"/>
      <c r="FT92" s="41"/>
      <c r="FU92" s="41"/>
      <c r="FV92" s="41"/>
      <c r="FW92" s="41"/>
      <c r="FX92" s="41"/>
      <c r="FY92" s="41"/>
      <c r="FZ92" s="41"/>
      <c r="GA92" s="41"/>
      <c r="GB92" s="41"/>
      <c r="GC92" s="41"/>
      <c r="GD92" s="41"/>
      <c r="GE92" s="41"/>
      <c r="GF92" s="41"/>
      <c r="GG92" s="41"/>
      <c r="GH92" s="41"/>
      <c r="GI92" s="41"/>
      <c r="GJ92" s="41"/>
      <c r="GK92" s="41"/>
      <c r="GL92" s="41"/>
      <c r="GM92" s="41"/>
      <c r="GN92" s="41"/>
      <c r="GO92" s="41"/>
      <c r="GP92" s="41"/>
      <c r="GQ92" s="41"/>
      <c r="GR92" s="41"/>
      <c r="GS92" s="41"/>
      <c r="GT92" s="41"/>
      <c r="GU92" s="41"/>
      <c r="GV92" s="41"/>
      <c r="GW92" s="41"/>
      <c r="GX92" s="41"/>
      <c r="GY92" s="41"/>
      <c r="GZ92" s="41"/>
      <c r="HA92" s="41"/>
      <c r="HB92" s="41"/>
      <c r="HC92" s="41"/>
      <c r="HD92" s="41"/>
      <c r="HE92" s="41"/>
      <c r="HF92" s="41"/>
      <c r="HG92" s="41"/>
      <c r="HH92" s="41"/>
      <c r="HI92" s="41"/>
      <c r="HJ92" s="41"/>
      <c r="HK92" s="41"/>
      <c r="HL92" s="41"/>
      <c r="HM92" s="41"/>
      <c r="HN92" s="41"/>
      <c r="HO92" s="41"/>
      <c r="HP92" s="41"/>
      <c r="HQ92" s="41"/>
      <c r="HR92" s="41"/>
      <c r="HS92" s="41"/>
      <c r="HT92" s="41"/>
      <c r="HU92" s="41"/>
      <c r="HV92" s="41"/>
      <c r="HW92" s="41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</row>
    <row r="93" spans="1:252" ht="24.75" customHeight="1">
      <c r="A93" s="156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  <c r="CU93" s="41"/>
      <c r="CV93" s="41"/>
      <c r="CW93" s="41"/>
      <c r="CX93" s="41"/>
      <c r="CY93" s="41"/>
      <c r="CZ93" s="41"/>
      <c r="DA93" s="41"/>
      <c r="DB93" s="41"/>
      <c r="DC93" s="41"/>
      <c r="DD93" s="41"/>
      <c r="DE93" s="41"/>
      <c r="DF93" s="41"/>
      <c r="DG93" s="41"/>
      <c r="DH93" s="41"/>
      <c r="DI93" s="41"/>
      <c r="DJ93" s="41"/>
      <c r="DK93" s="41"/>
      <c r="DL93" s="41"/>
      <c r="DM93" s="41"/>
      <c r="DN93" s="41"/>
      <c r="DO93" s="41"/>
      <c r="DP93" s="41"/>
      <c r="DQ93" s="41"/>
      <c r="DR93" s="41"/>
      <c r="DS93" s="41"/>
      <c r="DT93" s="41"/>
      <c r="DU93" s="41"/>
      <c r="DV93" s="41"/>
      <c r="DW93" s="41"/>
      <c r="DX93" s="41"/>
      <c r="DY93" s="41"/>
      <c r="DZ93" s="41"/>
      <c r="EA93" s="41"/>
      <c r="EB93" s="41"/>
      <c r="EC93" s="41"/>
      <c r="ED93" s="41"/>
      <c r="EE93" s="41"/>
      <c r="EF93" s="41"/>
      <c r="EG93" s="41"/>
      <c r="EH93" s="41"/>
      <c r="EI93" s="41"/>
      <c r="EJ93" s="41"/>
      <c r="EK93" s="41"/>
      <c r="EL93" s="41"/>
      <c r="EM93" s="41"/>
      <c r="EN93" s="41"/>
      <c r="EO93" s="41"/>
      <c r="EP93" s="41"/>
      <c r="EQ93" s="41"/>
      <c r="ER93" s="41"/>
      <c r="ES93" s="41"/>
      <c r="ET93" s="41"/>
      <c r="EU93" s="41"/>
      <c r="EV93" s="41"/>
      <c r="EW93" s="41"/>
      <c r="EX93" s="41"/>
      <c r="EY93" s="41"/>
      <c r="EZ93" s="41"/>
      <c r="FA93" s="41"/>
      <c r="FB93" s="41"/>
      <c r="FC93" s="41"/>
      <c r="FD93" s="41"/>
      <c r="FE93" s="41"/>
      <c r="FF93" s="41"/>
      <c r="FG93" s="41"/>
      <c r="FH93" s="41"/>
      <c r="FI93" s="41"/>
      <c r="FJ93" s="41"/>
      <c r="FK93" s="41"/>
      <c r="FL93" s="41"/>
      <c r="FM93" s="41"/>
      <c r="FN93" s="41"/>
      <c r="FO93" s="41"/>
      <c r="FP93" s="41"/>
      <c r="FQ93" s="41"/>
      <c r="FR93" s="41"/>
      <c r="FS93" s="41"/>
      <c r="FT93" s="41"/>
      <c r="FU93" s="41"/>
      <c r="FV93" s="41"/>
      <c r="FW93" s="41"/>
      <c r="FX93" s="41"/>
      <c r="FY93" s="41"/>
      <c r="FZ93" s="41"/>
      <c r="GA93" s="41"/>
      <c r="GB93" s="41"/>
      <c r="GC93" s="41"/>
      <c r="GD93" s="41"/>
      <c r="GE93" s="41"/>
      <c r="GF93" s="41"/>
      <c r="GG93" s="41"/>
      <c r="GH93" s="41"/>
      <c r="GI93" s="41"/>
      <c r="GJ93" s="41"/>
      <c r="GK93" s="41"/>
      <c r="GL93" s="41"/>
      <c r="GM93" s="41"/>
      <c r="GN93" s="41"/>
      <c r="GO93" s="41"/>
      <c r="GP93" s="41"/>
      <c r="GQ93" s="41"/>
      <c r="GR93" s="41"/>
      <c r="GS93" s="41"/>
      <c r="GT93" s="41"/>
      <c r="GU93" s="41"/>
      <c r="GV93" s="41"/>
      <c r="GW93" s="41"/>
      <c r="GX93" s="41"/>
      <c r="GY93" s="41"/>
      <c r="GZ93" s="41"/>
      <c r="HA93" s="41"/>
      <c r="HB93" s="41"/>
      <c r="HC93" s="41"/>
      <c r="HD93" s="41"/>
      <c r="HE93" s="41"/>
      <c r="HF93" s="41"/>
      <c r="HG93" s="41"/>
      <c r="HH93" s="41"/>
      <c r="HI93" s="41"/>
      <c r="HJ93" s="41"/>
      <c r="HK93" s="41"/>
      <c r="HL93" s="41"/>
      <c r="HM93" s="41"/>
      <c r="HN93" s="41"/>
      <c r="HO93" s="41"/>
      <c r="HP93" s="41"/>
      <c r="HQ93" s="41"/>
      <c r="HR93" s="41"/>
      <c r="HS93" s="41"/>
      <c r="HT93" s="41"/>
      <c r="HU93" s="41"/>
      <c r="HV93" s="41"/>
      <c r="HW93" s="41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</row>
    <row r="94" spans="1:252" ht="24.75" customHeight="1">
      <c r="A94" s="156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41"/>
      <c r="CH94" s="41"/>
      <c r="CI94" s="41"/>
      <c r="CJ94" s="41"/>
      <c r="CK94" s="41"/>
      <c r="CL94" s="41"/>
      <c r="CM94" s="41"/>
      <c r="CN94" s="41"/>
      <c r="CO94" s="41"/>
      <c r="CP94" s="41"/>
      <c r="CQ94" s="41"/>
      <c r="CR94" s="41"/>
      <c r="CS94" s="41"/>
      <c r="CT94" s="41"/>
      <c r="CU94" s="41"/>
      <c r="CV94" s="41"/>
      <c r="CW94" s="41"/>
      <c r="CX94" s="41"/>
      <c r="CY94" s="41"/>
      <c r="CZ94" s="41"/>
      <c r="DA94" s="41"/>
      <c r="DB94" s="41"/>
      <c r="DC94" s="41"/>
      <c r="DD94" s="41"/>
      <c r="DE94" s="41"/>
      <c r="DF94" s="41"/>
      <c r="DG94" s="41"/>
      <c r="DH94" s="41"/>
      <c r="DI94" s="41"/>
      <c r="DJ94" s="41"/>
      <c r="DK94" s="41"/>
      <c r="DL94" s="41"/>
      <c r="DM94" s="41"/>
      <c r="DN94" s="41"/>
      <c r="DO94" s="41"/>
      <c r="DP94" s="41"/>
      <c r="DQ94" s="41"/>
      <c r="DR94" s="41"/>
      <c r="DS94" s="41"/>
      <c r="DT94" s="41"/>
      <c r="DU94" s="41"/>
      <c r="DV94" s="41"/>
      <c r="DW94" s="41"/>
      <c r="DX94" s="41"/>
      <c r="DY94" s="41"/>
      <c r="DZ94" s="41"/>
      <c r="EA94" s="41"/>
      <c r="EB94" s="41"/>
      <c r="EC94" s="41"/>
      <c r="ED94" s="41"/>
      <c r="EE94" s="41"/>
      <c r="EF94" s="41"/>
      <c r="EG94" s="41"/>
      <c r="EH94" s="41"/>
      <c r="EI94" s="41"/>
      <c r="EJ94" s="41"/>
      <c r="EK94" s="41"/>
      <c r="EL94" s="41"/>
      <c r="EM94" s="41"/>
      <c r="EN94" s="41"/>
      <c r="EO94" s="41"/>
      <c r="EP94" s="41"/>
      <c r="EQ94" s="41"/>
      <c r="ER94" s="41"/>
      <c r="ES94" s="41"/>
      <c r="ET94" s="41"/>
      <c r="EU94" s="41"/>
      <c r="EV94" s="41"/>
      <c r="EW94" s="41"/>
      <c r="EX94" s="41"/>
      <c r="EY94" s="41"/>
      <c r="EZ94" s="41"/>
      <c r="FA94" s="41"/>
      <c r="FB94" s="41"/>
      <c r="FC94" s="41"/>
      <c r="FD94" s="41"/>
      <c r="FE94" s="41"/>
      <c r="FF94" s="41"/>
      <c r="FG94" s="41"/>
      <c r="FH94" s="41"/>
      <c r="FI94" s="41"/>
      <c r="FJ94" s="41"/>
      <c r="FK94" s="41"/>
      <c r="FL94" s="41"/>
      <c r="FM94" s="41"/>
      <c r="FN94" s="41"/>
      <c r="FO94" s="41"/>
      <c r="FP94" s="41"/>
      <c r="FQ94" s="41"/>
      <c r="FR94" s="41"/>
      <c r="FS94" s="41"/>
      <c r="FT94" s="41"/>
      <c r="FU94" s="41"/>
      <c r="FV94" s="41"/>
      <c r="FW94" s="41"/>
      <c r="FX94" s="41"/>
      <c r="FY94" s="41"/>
      <c r="FZ94" s="41"/>
      <c r="GA94" s="41"/>
      <c r="GB94" s="41"/>
      <c r="GC94" s="41"/>
      <c r="GD94" s="41"/>
      <c r="GE94" s="41"/>
      <c r="GF94" s="41"/>
      <c r="GG94" s="41"/>
      <c r="GH94" s="41"/>
      <c r="GI94" s="41"/>
      <c r="GJ94" s="41"/>
      <c r="GK94" s="41"/>
      <c r="GL94" s="41"/>
      <c r="GM94" s="41"/>
      <c r="GN94" s="41"/>
      <c r="GO94" s="41"/>
      <c r="GP94" s="41"/>
      <c r="GQ94" s="41"/>
      <c r="GR94" s="41"/>
      <c r="GS94" s="41"/>
      <c r="GT94" s="41"/>
      <c r="GU94" s="41"/>
      <c r="GV94" s="41"/>
      <c r="GW94" s="41"/>
      <c r="GX94" s="41"/>
      <c r="GY94" s="41"/>
      <c r="GZ94" s="41"/>
      <c r="HA94" s="41"/>
      <c r="HB94" s="41"/>
      <c r="HC94" s="41"/>
      <c r="HD94" s="41"/>
      <c r="HE94" s="41"/>
      <c r="HF94" s="41"/>
      <c r="HG94" s="41"/>
      <c r="HH94" s="41"/>
      <c r="HI94" s="41"/>
      <c r="HJ94" s="41"/>
      <c r="HK94" s="41"/>
      <c r="HL94" s="41"/>
      <c r="HM94" s="41"/>
      <c r="HN94" s="41"/>
      <c r="HO94" s="41"/>
      <c r="HP94" s="41"/>
      <c r="HQ94" s="41"/>
      <c r="HR94" s="41"/>
      <c r="HS94" s="41"/>
      <c r="HT94" s="41"/>
      <c r="HU94" s="41"/>
      <c r="HV94" s="41"/>
      <c r="HW94" s="41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</row>
    <row r="95" spans="1:252" ht="24.75" customHeight="1">
      <c r="A95" s="156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  <c r="CU95" s="41"/>
      <c r="CV95" s="41"/>
      <c r="CW95" s="41"/>
      <c r="CX95" s="41"/>
      <c r="CY95" s="41"/>
      <c r="CZ95" s="41"/>
      <c r="DA95" s="41"/>
      <c r="DB95" s="41"/>
      <c r="DC95" s="41"/>
      <c r="DD95" s="41"/>
      <c r="DE95" s="41"/>
      <c r="DF95" s="41"/>
      <c r="DG95" s="41"/>
      <c r="DH95" s="41"/>
      <c r="DI95" s="41"/>
      <c r="DJ95" s="41"/>
      <c r="DK95" s="41"/>
      <c r="DL95" s="41"/>
      <c r="DM95" s="41"/>
      <c r="DN95" s="41"/>
      <c r="DO95" s="41"/>
      <c r="DP95" s="41"/>
      <c r="DQ95" s="41"/>
      <c r="DR95" s="41"/>
      <c r="DS95" s="41"/>
      <c r="DT95" s="41"/>
      <c r="DU95" s="41"/>
      <c r="DV95" s="41"/>
      <c r="DW95" s="41"/>
      <c r="DX95" s="41"/>
      <c r="DY95" s="41"/>
      <c r="DZ95" s="41"/>
      <c r="EA95" s="41"/>
      <c r="EB95" s="41"/>
      <c r="EC95" s="41"/>
      <c r="ED95" s="41"/>
      <c r="EE95" s="41"/>
      <c r="EF95" s="41"/>
      <c r="EG95" s="41"/>
      <c r="EH95" s="41"/>
      <c r="EI95" s="41"/>
      <c r="EJ95" s="41"/>
      <c r="EK95" s="41"/>
      <c r="EL95" s="41"/>
      <c r="EM95" s="41"/>
      <c r="EN95" s="41"/>
      <c r="EO95" s="41"/>
      <c r="EP95" s="41"/>
      <c r="EQ95" s="41"/>
      <c r="ER95" s="41"/>
      <c r="ES95" s="41"/>
      <c r="ET95" s="41"/>
      <c r="EU95" s="41"/>
      <c r="EV95" s="41"/>
      <c r="EW95" s="41"/>
      <c r="EX95" s="41"/>
      <c r="EY95" s="41"/>
      <c r="EZ95" s="41"/>
      <c r="FA95" s="41"/>
      <c r="FB95" s="41"/>
      <c r="FC95" s="41"/>
      <c r="FD95" s="41"/>
      <c r="FE95" s="41"/>
      <c r="FF95" s="41"/>
      <c r="FG95" s="41"/>
      <c r="FH95" s="41"/>
      <c r="FI95" s="41"/>
      <c r="FJ95" s="41"/>
      <c r="FK95" s="41"/>
      <c r="FL95" s="41"/>
      <c r="FM95" s="41"/>
      <c r="FN95" s="41"/>
      <c r="FO95" s="41"/>
      <c r="FP95" s="41"/>
      <c r="FQ95" s="41"/>
      <c r="FR95" s="41"/>
      <c r="FS95" s="41"/>
      <c r="FT95" s="41"/>
      <c r="FU95" s="41"/>
      <c r="FV95" s="41"/>
      <c r="FW95" s="41"/>
      <c r="FX95" s="41"/>
      <c r="FY95" s="41"/>
      <c r="FZ95" s="41"/>
      <c r="GA95" s="41"/>
      <c r="GB95" s="41"/>
      <c r="GC95" s="41"/>
      <c r="GD95" s="41"/>
      <c r="GE95" s="41"/>
      <c r="GF95" s="41"/>
      <c r="GG95" s="41"/>
      <c r="GH95" s="41"/>
      <c r="GI95" s="41"/>
      <c r="GJ95" s="41"/>
      <c r="GK95" s="41"/>
      <c r="GL95" s="41"/>
      <c r="GM95" s="41"/>
      <c r="GN95" s="41"/>
      <c r="GO95" s="41"/>
      <c r="GP95" s="41"/>
      <c r="GQ95" s="41"/>
      <c r="GR95" s="41"/>
      <c r="GS95" s="41"/>
      <c r="GT95" s="41"/>
      <c r="GU95" s="41"/>
      <c r="GV95" s="41"/>
      <c r="GW95" s="41"/>
      <c r="GX95" s="41"/>
      <c r="GY95" s="41"/>
      <c r="GZ95" s="41"/>
      <c r="HA95" s="41"/>
      <c r="HB95" s="41"/>
      <c r="HC95" s="41"/>
      <c r="HD95" s="41"/>
      <c r="HE95" s="41"/>
      <c r="HF95" s="41"/>
      <c r="HG95" s="41"/>
      <c r="HH95" s="41"/>
      <c r="HI95" s="41"/>
      <c r="HJ95" s="41"/>
      <c r="HK95" s="41"/>
      <c r="HL95" s="41"/>
      <c r="HM95" s="41"/>
      <c r="HN95" s="41"/>
      <c r="HO95" s="41"/>
      <c r="HP95" s="41"/>
      <c r="HQ95" s="41"/>
      <c r="HR95" s="41"/>
      <c r="HS95" s="41"/>
      <c r="HT95" s="41"/>
      <c r="HU95" s="41"/>
      <c r="HV95" s="41"/>
      <c r="HW95" s="41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</row>
    <row r="96" spans="1:252" ht="24.75" customHeight="1">
      <c r="A96" s="156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  <c r="CU96" s="41"/>
      <c r="CV96" s="41"/>
      <c r="CW96" s="41"/>
      <c r="CX96" s="41"/>
      <c r="CY96" s="41"/>
      <c r="CZ96" s="41"/>
      <c r="DA96" s="41"/>
      <c r="DB96" s="41"/>
      <c r="DC96" s="41"/>
      <c r="DD96" s="41"/>
      <c r="DE96" s="41"/>
      <c r="DF96" s="41"/>
      <c r="DG96" s="41"/>
      <c r="DH96" s="41"/>
      <c r="DI96" s="41"/>
      <c r="DJ96" s="41"/>
      <c r="DK96" s="41"/>
      <c r="DL96" s="41"/>
      <c r="DM96" s="41"/>
      <c r="DN96" s="41"/>
      <c r="DO96" s="41"/>
      <c r="DP96" s="41"/>
      <c r="DQ96" s="41"/>
      <c r="DR96" s="41"/>
      <c r="DS96" s="41"/>
      <c r="DT96" s="41"/>
      <c r="DU96" s="41"/>
      <c r="DV96" s="41"/>
      <c r="DW96" s="41"/>
      <c r="DX96" s="41"/>
      <c r="DY96" s="41"/>
      <c r="DZ96" s="41"/>
      <c r="EA96" s="41"/>
      <c r="EB96" s="41"/>
      <c r="EC96" s="41"/>
      <c r="ED96" s="41"/>
      <c r="EE96" s="41"/>
      <c r="EF96" s="41"/>
      <c r="EG96" s="41"/>
      <c r="EH96" s="41"/>
      <c r="EI96" s="41"/>
      <c r="EJ96" s="41"/>
      <c r="EK96" s="41"/>
      <c r="EL96" s="41"/>
      <c r="EM96" s="41"/>
      <c r="EN96" s="41"/>
      <c r="EO96" s="41"/>
      <c r="EP96" s="41"/>
      <c r="EQ96" s="41"/>
      <c r="ER96" s="41"/>
      <c r="ES96" s="41"/>
      <c r="ET96" s="41"/>
      <c r="EU96" s="41"/>
      <c r="EV96" s="41"/>
      <c r="EW96" s="41"/>
      <c r="EX96" s="41"/>
      <c r="EY96" s="41"/>
      <c r="EZ96" s="41"/>
      <c r="FA96" s="41"/>
      <c r="FB96" s="41"/>
      <c r="FC96" s="41"/>
      <c r="FD96" s="41"/>
      <c r="FE96" s="41"/>
      <c r="FF96" s="41"/>
      <c r="FG96" s="41"/>
      <c r="FH96" s="41"/>
      <c r="FI96" s="41"/>
      <c r="FJ96" s="41"/>
      <c r="FK96" s="41"/>
      <c r="FL96" s="41"/>
      <c r="FM96" s="41"/>
      <c r="FN96" s="41"/>
      <c r="FO96" s="41"/>
      <c r="FP96" s="41"/>
      <c r="FQ96" s="41"/>
      <c r="FR96" s="41"/>
      <c r="FS96" s="41"/>
      <c r="FT96" s="41"/>
      <c r="FU96" s="41"/>
      <c r="FV96" s="41"/>
      <c r="FW96" s="41"/>
      <c r="FX96" s="41"/>
      <c r="FY96" s="41"/>
      <c r="FZ96" s="41"/>
      <c r="GA96" s="41"/>
      <c r="GB96" s="41"/>
      <c r="GC96" s="41"/>
      <c r="GD96" s="41"/>
      <c r="GE96" s="41"/>
      <c r="GF96" s="41"/>
      <c r="GG96" s="41"/>
      <c r="GH96" s="41"/>
      <c r="GI96" s="41"/>
      <c r="GJ96" s="41"/>
      <c r="GK96" s="41"/>
      <c r="GL96" s="41"/>
      <c r="GM96" s="41"/>
      <c r="GN96" s="41"/>
      <c r="GO96" s="41"/>
      <c r="GP96" s="41"/>
      <c r="GQ96" s="41"/>
      <c r="GR96" s="41"/>
      <c r="GS96" s="41"/>
      <c r="GT96" s="41"/>
      <c r="GU96" s="41"/>
      <c r="GV96" s="41"/>
      <c r="GW96" s="41"/>
      <c r="GX96" s="41"/>
      <c r="GY96" s="41"/>
      <c r="GZ96" s="41"/>
      <c r="HA96" s="41"/>
      <c r="HB96" s="41"/>
      <c r="HC96" s="41"/>
      <c r="HD96" s="41"/>
      <c r="HE96" s="41"/>
      <c r="HF96" s="41"/>
      <c r="HG96" s="41"/>
      <c r="HH96" s="41"/>
      <c r="HI96" s="41"/>
      <c r="HJ96" s="41"/>
      <c r="HK96" s="41"/>
      <c r="HL96" s="41"/>
      <c r="HM96" s="41"/>
      <c r="HN96" s="41"/>
      <c r="HO96" s="41"/>
      <c r="HP96" s="41"/>
      <c r="HQ96" s="41"/>
      <c r="HR96" s="41"/>
      <c r="HS96" s="41"/>
      <c r="HT96" s="41"/>
      <c r="HU96" s="41"/>
      <c r="HV96" s="41"/>
      <c r="HW96" s="41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</row>
    <row r="97" spans="1:252" ht="24.75" customHeight="1">
      <c r="A97" s="156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  <c r="CU97" s="41"/>
      <c r="CV97" s="41"/>
      <c r="CW97" s="41"/>
      <c r="CX97" s="41"/>
      <c r="CY97" s="41"/>
      <c r="CZ97" s="41"/>
      <c r="DA97" s="41"/>
      <c r="DB97" s="41"/>
      <c r="DC97" s="41"/>
      <c r="DD97" s="41"/>
      <c r="DE97" s="41"/>
      <c r="DF97" s="41"/>
      <c r="DG97" s="41"/>
      <c r="DH97" s="41"/>
      <c r="DI97" s="41"/>
      <c r="DJ97" s="41"/>
      <c r="DK97" s="41"/>
      <c r="DL97" s="41"/>
      <c r="DM97" s="41"/>
      <c r="DN97" s="41"/>
      <c r="DO97" s="41"/>
      <c r="DP97" s="41"/>
      <c r="DQ97" s="41"/>
      <c r="DR97" s="41"/>
      <c r="DS97" s="41"/>
      <c r="DT97" s="41"/>
      <c r="DU97" s="41"/>
      <c r="DV97" s="41"/>
      <c r="DW97" s="41"/>
      <c r="DX97" s="41"/>
      <c r="DY97" s="41"/>
      <c r="DZ97" s="41"/>
      <c r="EA97" s="41"/>
      <c r="EB97" s="41"/>
      <c r="EC97" s="41"/>
      <c r="ED97" s="41"/>
      <c r="EE97" s="41"/>
      <c r="EF97" s="41"/>
      <c r="EG97" s="41"/>
      <c r="EH97" s="41"/>
      <c r="EI97" s="41"/>
      <c r="EJ97" s="41"/>
      <c r="EK97" s="41"/>
      <c r="EL97" s="41"/>
      <c r="EM97" s="41"/>
      <c r="EN97" s="41"/>
      <c r="EO97" s="41"/>
      <c r="EP97" s="41"/>
      <c r="EQ97" s="41"/>
      <c r="ER97" s="41"/>
      <c r="ES97" s="41"/>
      <c r="ET97" s="41"/>
      <c r="EU97" s="41"/>
      <c r="EV97" s="41"/>
      <c r="EW97" s="41"/>
      <c r="EX97" s="41"/>
      <c r="EY97" s="41"/>
      <c r="EZ97" s="41"/>
      <c r="FA97" s="41"/>
      <c r="FB97" s="41"/>
      <c r="FC97" s="41"/>
      <c r="FD97" s="41"/>
      <c r="FE97" s="41"/>
      <c r="FF97" s="41"/>
      <c r="FG97" s="41"/>
      <c r="FH97" s="41"/>
      <c r="FI97" s="41"/>
      <c r="FJ97" s="41"/>
      <c r="FK97" s="41"/>
      <c r="FL97" s="41"/>
      <c r="FM97" s="41"/>
      <c r="FN97" s="41"/>
      <c r="FO97" s="41"/>
      <c r="FP97" s="41"/>
      <c r="FQ97" s="41"/>
      <c r="FR97" s="41"/>
      <c r="FS97" s="41"/>
      <c r="FT97" s="41"/>
      <c r="FU97" s="41"/>
      <c r="FV97" s="41"/>
      <c r="FW97" s="41"/>
      <c r="FX97" s="41"/>
      <c r="FY97" s="41"/>
      <c r="FZ97" s="41"/>
      <c r="GA97" s="41"/>
      <c r="GB97" s="41"/>
      <c r="GC97" s="41"/>
      <c r="GD97" s="41"/>
      <c r="GE97" s="41"/>
      <c r="GF97" s="41"/>
      <c r="GG97" s="41"/>
      <c r="GH97" s="41"/>
      <c r="GI97" s="41"/>
      <c r="GJ97" s="41"/>
      <c r="GK97" s="41"/>
      <c r="GL97" s="41"/>
      <c r="GM97" s="41"/>
      <c r="GN97" s="41"/>
      <c r="GO97" s="41"/>
      <c r="GP97" s="41"/>
      <c r="GQ97" s="41"/>
      <c r="GR97" s="41"/>
      <c r="GS97" s="41"/>
      <c r="GT97" s="41"/>
      <c r="GU97" s="41"/>
      <c r="GV97" s="41"/>
      <c r="GW97" s="41"/>
      <c r="GX97" s="41"/>
      <c r="GY97" s="41"/>
      <c r="GZ97" s="41"/>
      <c r="HA97" s="41"/>
      <c r="HB97" s="41"/>
      <c r="HC97" s="41"/>
      <c r="HD97" s="41"/>
      <c r="HE97" s="41"/>
      <c r="HF97" s="41"/>
      <c r="HG97" s="41"/>
      <c r="HH97" s="41"/>
      <c r="HI97" s="41"/>
      <c r="HJ97" s="41"/>
      <c r="HK97" s="41"/>
      <c r="HL97" s="41"/>
      <c r="HM97" s="41"/>
      <c r="HN97" s="41"/>
      <c r="HO97" s="41"/>
      <c r="HP97" s="41"/>
      <c r="HQ97" s="41"/>
      <c r="HR97" s="41"/>
      <c r="HS97" s="41"/>
      <c r="HT97" s="41"/>
      <c r="HU97" s="41"/>
      <c r="HV97" s="41"/>
      <c r="HW97" s="41"/>
      <c r="HX97" s="41"/>
      <c r="HY97" s="41"/>
      <c r="HZ97" s="41"/>
      <c r="IA97" s="41"/>
      <c r="IB97" s="41"/>
      <c r="IC97" s="41"/>
      <c r="ID97" s="41"/>
      <c r="IE97" s="41"/>
      <c r="IF97" s="41"/>
      <c r="IG97" s="41"/>
      <c r="IH97" s="41"/>
      <c r="II97" s="41"/>
      <c r="IJ97" s="41"/>
      <c r="IK97" s="41"/>
      <c r="IL97" s="41"/>
      <c r="IM97" s="41"/>
      <c r="IN97" s="41"/>
      <c r="IO97" s="41"/>
      <c r="IP97" s="41"/>
      <c r="IQ97" s="41"/>
      <c r="IR97" s="41"/>
    </row>
    <row r="98" spans="1:252" ht="24.75" customHeight="1">
      <c r="A98" s="156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  <c r="BZ98" s="41"/>
      <c r="CA98" s="41"/>
      <c r="CB98" s="41"/>
      <c r="CC98" s="41"/>
      <c r="CD98" s="41"/>
      <c r="CE98" s="41"/>
      <c r="CF98" s="41"/>
      <c r="CG98" s="41"/>
      <c r="CH98" s="41"/>
      <c r="CI98" s="41"/>
      <c r="CJ98" s="41"/>
      <c r="CK98" s="41"/>
      <c r="CL98" s="41"/>
      <c r="CM98" s="41"/>
      <c r="CN98" s="41"/>
      <c r="CO98" s="41"/>
      <c r="CP98" s="41"/>
      <c r="CQ98" s="41"/>
      <c r="CR98" s="41"/>
      <c r="CS98" s="41"/>
      <c r="CT98" s="41"/>
      <c r="CU98" s="41"/>
      <c r="CV98" s="41"/>
      <c r="CW98" s="41"/>
      <c r="CX98" s="41"/>
      <c r="CY98" s="41"/>
      <c r="CZ98" s="41"/>
      <c r="DA98" s="41"/>
      <c r="DB98" s="41"/>
      <c r="DC98" s="41"/>
      <c r="DD98" s="41"/>
      <c r="DE98" s="41"/>
      <c r="DF98" s="41"/>
      <c r="DG98" s="41"/>
      <c r="DH98" s="41"/>
      <c r="DI98" s="41"/>
      <c r="DJ98" s="41"/>
      <c r="DK98" s="41"/>
      <c r="DL98" s="41"/>
      <c r="DM98" s="41"/>
      <c r="DN98" s="41"/>
      <c r="DO98" s="41"/>
      <c r="DP98" s="41"/>
      <c r="DQ98" s="41"/>
      <c r="DR98" s="41"/>
      <c r="DS98" s="41"/>
      <c r="DT98" s="41"/>
      <c r="DU98" s="41"/>
      <c r="DV98" s="41"/>
      <c r="DW98" s="41"/>
      <c r="DX98" s="41"/>
      <c r="DY98" s="41"/>
      <c r="DZ98" s="41"/>
      <c r="EA98" s="41"/>
      <c r="EB98" s="41"/>
      <c r="EC98" s="41"/>
      <c r="ED98" s="41"/>
      <c r="EE98" s="41"/>
      <c r="EF98" s="41"/>
      <c r="EG98" s="41"/>
      <c r="EH98" s="41"/>
      <c r="EI98" s="41"/>
      <c r="EJ98" s="41"/>
      <c r="EK98" s="41"/>
      <c r="EL98" s="41"/>
      <c r="EM98" s="41"/>
      <c r="EN98" s="41"/>
      <c r="EO98" s="41"/>
      <c r="EP98" s="41"/>
      <c r="EQ98" s="41"/>
      <c r="ER98" s="41"/>
      <c r="ES98" s="41"/>
      <c r="ET98" s="41"/>
      <c r="EU98" s="41"/>
      <c r="EV98" s="41"/>
      <c r="EW98" s="41"/>
      <c r="EX98" s="41"/>
      <c r="EY98" s="41"/>
      <c r="EZ98" s="41"/>
      <c r="FA98" s="41"/>
      <c r="FB98" s="41"/>
      <c r="FC98" s="41"/>
      <c r="FD98" s="41"/>
      <c r="FE98" s="41"/>
      <c r="FF98" s="41"/>
      <c r="FG98" s="41"/>
      <c r="FH98" s="41"/>
      <c r="FI98" s="41"/>
      <c r="FJ98" s="41"/>
      <c r="FK98" s="41"/>
      <c r="FL98" s="41"/>
      <c r="FM98" s="41"/>
      <c r="FN98" s="41"/>
      <c r="FO98" s="41"/>
      <c r="FP98" s="41"/>
      <c r="FQ98" s="41"/>
      <c r="FR98" s="41"/>
      <c r="FS98" s="41"/>
      <c r="FT98" s="41"/>
      <c r="FU98" s="41"/>
      <c r="FV98" s="41"/>
      <c r="FW98" s="41"/>
      <c r="FX98" s="41"/>
      <c r="FY98" s="41"/>
      <c r="FZ98" s="41"/>
      <c r="GA98" s="41"/>
      <c r="GB98" s="41"/>
      <c r="GC98" s="41"/>
      <c r="GD98" s="41"/>
      <c r="GE98" s="41"/>
      <c r="GF98" s="41"/>
      <c r="GG98" s="41"/>
      <c r="GH98" s="41"/>
      <c r="GI98" s="41"/>
      <c r="GJ98" s="41"/>
      <c r="GK98" s="41"/>
      <c r="GL98" s="41"/>
      <c r="GM98" s="41"/>
      <c r="GN98" s="41"/>
      <c r="GO98" s="41"/>
      <c r="GP98" s="41"/>
      <c r="GQ98" s="41"/>
      <c r="GR98" s="41"/>
      <c r="GS98" s="41"/>
      <c r="GT98" s="41"/>
      <c r="GU98" s="41"/>
      <c r="GV98" s="41"/>
      <c r="GW98" s="41"/>
      <c r="GX98" s="41"/>
      <c r="GY98" s="41"/>
      <c r="GZ98" s="41"/>
      <c r="HA98" s="41"/>
      <c r="HB98" s="41"/>
      <c r="HC98" s="41"/>
      <c r="HD98" s="41"/>
      <c r="HE98" s="41"/>
      <c r="HF98" s="41"/>
      <c r="HG98" s="41"/>
      <c r="HH98" s="41"/>
      <c r="HI98" s="41"/>
      <c r="HJ98" s="41"/>
      <c r="HK98" s="41"/>
      <c r="HL98" s="41"/>
      <c r="HM98" s="41"/>
      <c r="HN98" s="41"/>
      <c r="HO98" s="41"/>
      <c r="HP98" s="41"/>
      <c r="HQ98" s="41"/>
      <c r="HR98" s="41"/>
      <c r="HS98" s="41"/>
      <c r="HT98" s="41"/>
      <c r="HU98" s="41"/>
      <c r="HV98" s="41"/>
      <c r="HW98" s="41"/>
      <c r="HX98" s="41"/>
      <c r="HY98" s="41"/>
      <c r="HZ98" s="41"/>
      <c r="IA98" s="41"/>
      <c r="IB98" s="41"/>
      <c r="IC98" s="41"/>
      <c r="ID98" s="41"/>
      <c r="IE98" s="41"/>
      <c r="IF98" s="41"/>
      <c r="IG98" s="41"/>
      <c r="IH98" s="41"/>
      <c r="II98" s="41"/>
      <c r="IJ98" s="41"/>
      <c r="IK98" s="41"/>
      <c r="IL98" s="41"/>
      <c r="IM98" s="41"/>
      <c r="IN98" s="41"/>
      <c r="IO98" s="41"/>
      <c r="IP98" s="41"/>
      <c r="IQ98" s="41"/>
      <c r="IR98" s="41"/>
    </row>
    <row r="99" spans="1:252" ht="24.75" customHeight="1">
      <c r="A99" s="156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  <c r="CG99" s="41"/>
      <c r="CH99" s="41"/>
      <c r="CI99" s="41"/>
      <c r="CJ99" s="41"/>
      <c r="CK99" s="41"/>
      <c r="CL99" s="41"/>
      <c r="CM99" s="41"/>
      <c r="CN99" s="41"/>
      <c r="CO99" s="41"/>
      <c r="CP99" s="41"/>
      <c r="CQ99" s="41"/>
      <c r="CR99" s="41"/>
      <c r="CS99" s="41"/>
      <c r="CT99" s="41"/>
      <c r="CU99" s="41"/>
      <c r="CV99" s="41"/>
      <c r="CW99" s="41"/>
      <c r="CX99" s="41"/>
      <c r="CY99" s="41"/>
      <c r="CZ99" s="41"/>
      <c r="DA99" s="41"/>
      <c r="DB99" s="41"/>
      <c r="DC99" s="41"/>
      <c r="DD99" s="41"/>
      <c r="DE99" s="41"/>
      <c r="DF99" s="41"/>
      <c r="DG99" s="41"/>
      <c r="DH99" s="41"/>
      <c r="DI99" s="41"/>
      <c r="DJ99" s="41"/>
      <c r="DK99" s="41"/>
      <c r="DL99" s="41"/>
      <c r="DM99" s="41"/>
      <c r="DN99" s="41"/>
      <c r="DO99" s="41"/>
      <c r="DP99" s="41"/>
      <c r="DQ99" s="41"/>
      <c r="DR99" s="41"/>
      <c r="DS99" s="41"/>
      <c r="DT99" s="41"/>
      <c r="DU99" s="41"/>
      <c r="DV99" s="41"/>
      <c r="DW99" s="41"/>
      <c r="DX99" s="41"/>
      <c r="DY99" s="41"/>
      <c r="DZ99" s="41"/>
      <c r="EA99" s="41"/>
      <c r="EB99" s="41"/>
      <c r="EC99" s="41"/>
      <c r="ED99" s="41"/>
      <c r="EE99" s="41"/>
      <c r="EF99" s="41"/>
      <c r="EG99" s="41"/>
      <c r="EH99" s="41"/>
      <c r="EI99" s="41"/>
      <c r="EJ99" s="41"/>
      <c r="EK99" s="41"/>
      <c r="EL99" s="41"/>
      <c r="EM99" s="41"/>
      <c r="EN99" s="41"/>
      <c r="EO99" s="41"/>
      <c r="EP99" s="41"/>
      <c r="EQ99" s="41"/>
      <c r="ER99" s="41"/>
      <c r="ES99" s="41"/>
      <c r="ET99" s="41"/>
      <c r="EU99" s="41"/>
      <c r="EV99" s="41"/>
      <c r="EW99" s="41"/>
      <c r="EX99" s="41"/>
      <c r="EY99" s="41"/>
      <c r="EZ99" s="41"/>
      <c r="FA99" s="41"/>
      <c r="FB99" s="41"/>
      <c r="FC99" s="41"/>
      <c r="FD99" s="41"/>
      <c r="FE99" s="41"/>
      <c r="FF99" s="41"/>
      <c r="FG99" s="41"/>
      <c r="FH99" s="41"/>
      <c r="FI99" s="41"/>
      <c r="FJ99" s="41"/>
      <c r="FK99" s="41"/>
      <c r="FL99" s="41"/>
      <c r="FM99" s="41"/>
      <c r="FN99" s="41"/>
      <c r="FO99" s="41"/>
      <c r="FP99" s="41"/>
      <c r="FQ99" s="41"/>
      <c r="FR99" s="41"/>
      <c r="FS99" s="41"/>
      <c r="FT99" s="41"/>
      <c r="FU99" s="41"/>
      <c r="FV99" s="41"/>
      <c r="FW99" s="41"/>
      <c r="FX99" s="41"/>
      <c r="FY99" s="41"/>
      <c r="FZ99" s="41"/>
      <c r="GA99" s="41"/>
      <c r="GB99" s="41"/>
      <c r="GC99" s="41"/>
      <c r="GD99" s="41"/>
      <c r="GE99" s="41"/>
      <c r="GF99" s="41"/>
      <c r="GG99" s="41"/>
      <c r="GH99" s="41"/>
      <c r="GI99" s="41"/>
      <c r="GJ99" s="41"/>
      <c r="GK99" s="41"/>
      <c r="GL99" s="41"/>
      <c r="GM99" s="41"/>
      <c r="GN99" s="41"/>
      <c r="GO99" s="41"/>
      <c r="GP99" s="41"/>
      <c r="GQ99" s="41"/>
      <c r="GR99" s="41"/>
      <c r="GS99" s="41"/>
      <c r="GT99" s="41"/>
      <c r="GU99" s="41"/>
      <c r="GV99" s="41"/>
      <c r="GW99" s="41"/>
      <c r="GX99" s="41"/>
      <c r="GY99" s="41"/>
      <c r="GZ99" s="41"/>
      <c r="HA99" s="41"/>
      <c r="HB99" s="41"/>
      <c r="HC99" s="41"/>
      <c r="HD99" s="41"/>
      <c r="HE99" s="41"/>
      <c r="HF99" s="41"/>
      <c r="HG99" s="41"/>
      <c r="HH99" s="41"/>
      <c r="HI99" s="41"/>
      <c r="HJ99" s="41"/>
      <c r="HK99" s="41"/>
      <c r="HL99" s="41"/>
      <c r="HM99" s="41"/>
      <c r="HN99" s="41"/>
      <c r="HO99" s="41"/>
      <c r="HP99" s="41"/>
      <c r="HQ99" s="41"/>
      <c r="HR99" s="41"/>
      <c r="HS99" s="41"/>
      <c r="HT99" s="41"/>
      <c r="HU99" s="41"/>
      <c r="HV99" s="41"/>
      <c r="HW99" s="41"/>
      <c r="HX99" s="41"/>
      <c r="HY99" s="41"/>
      <c r="HZ99" s="41"/>
      <c r="IA99" s="41"/>
      <c r="IB99" s="41"/>
      <c r="IC99" s="41"/>
      <c r="ID99" s="41"/>
      <c r="IE99" s="41"/>
      <c r="IF99" s="41"/>
      <c r="IG99" s="41"/>
      <c r="IH99" s="41"/>
      <c r="II99" s="41"/>
      <c r="IJ99" s="41"/>
      <c r="IK99" s="41"/>
      <c r="IL99" s="41"/>
      <c r="IM99" s="41"/>
      <c r="IN99" s="41"/>
      <c r="IO99" s="41"/>
      <c r="IP99" s="41"/>
      <c r="IQ99" s="41"/>
      <c r="IR99" s="41"/>
    </row>
    <row r="100" spans="1:252" ht="24.75" customHeight="1">
      <c r="A100" s="156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1"/>
      <c r="CG100" s="41"/>
      <c r="CH100" s="41"/>
      <c r="CI100" s="41"/>
      <c r="CJ100" s="41"/>
      <c r="CK100" s="41"/>
      <c r="CL100" s="41"/>
      <c r="CM100" s="41"/>
      <c r="CN100" s="41"/>
      <c r="CO100" s="41"/>
      <c r="CP100" s="41"/>
      <c r="CQ100" s="41"/>
      <c r="CR100" s="41"/>
      <c r="CS100" s="41"/>
      <c r="CT100" s="41"/>
      <c r="CU100" s="41"/>
      <c r="CV100" s="41"/>
      <c r="CW100" s="41"/>
      <c r="CX100" s="41"/>
      <c r="CY100" s="41"/>
      <c r="CZ100" s="41"/>
      <c r="DA100" s="41"/>
      <c r="DB100" s="41"/>
      <c r="DC100" s="41"/>
      <c r="DD100" s="41"/>
      <c r="DE100" s="41"/>
      <c r="DF100" s="41"/>
      <c r="DG100" s="41"/>
      <c r="DH100" s="41"/>
      <c r="DI100" s="41"/>
      <c r="DJ100" s="41"/>
      <c r="DK100" s="41"/>
      <c r="DL100" s="41"/>
      <c r="DM100" s="41"/>
      <c r="DN100" s="41"/>
      <c r="DO100" s="41"/>
      <c r="DP100" s="41"/>
      <c r="DQ100" s="41"/>
      <c r="DR100" s="41"/>
      <c r="DS100" s="41"/>
      <c r="DT100" s="41"/>
      <c r="DU100" s="41"/>
      <c r="DV100" s="41"/>
      <c r="DW100" s="41"/>
      <c r="DX100" s="41"/>
      <c r="DY100" s="41"/>
      <c r="DZ100" s="41"/>
      <c r="EA100" s="41"/>
      <c r="EB100" s="41"/>
      <c r="EC100" s="41"/>
      <c r="ED100" s="41"/>
      <c r="EE100" s="41"/>
      <c r="EF100" s="41"/>
      <c r="EG100" s="41"/>
      <c r="EH100" s="41"/>
      <c r="EI100" s="41"/>
      <c r="EJ100" s="41"/>
      <c r="EK100" s="41"/>
      <c r="EL100" s="41"/>
      <c r="EM100" s="41"/>
      <c r="EN100" s="41"/>
      <c r="EO100" s="41"/>
      <c r="EP100" s="41"/>
      <c r="EQ100" s="41"/>
      <c r="ER100" s="41"/>
      <c r="ES100" s="41"/>
      <c r="ET100" s="41"/>
      <c r="EU100" s="41"/>
      <c r="EV100" s="41"/>
      <c r="EW100" s="41"/>
      <c r="EX100" s="41"/>
      <c r="EY100" s="41"/>
      <c r="EZ100" s="41"/>
      <c r="FA100" s="41"/>
      <c r="FB100" s="41"/>
      <c r="FC100" s="41"/>
      <c r="FD100" s="41"/>
      <c r="FE100" s="41"/>
      <c r="FF100" s="41"/>
      <c r="FG100" s="41"/>
      <c r="FH100" s="41"/>
      <c r="FI100" s="41"/>
      <c r="FJ100" s="41"/>
      <c r="FK100" s="41"/>
      <c r="FL100" s="41"/>
      <c r="FM100" s="41"/>
      <c r="FN100" s="41"/>
      <c r="FO100" s="41"/>
      <c r="FP100" s="41"/>
      <c r="FQ100" s="41"/>
      <c r="FR100" s="41"/>
      <c r="FS100" s="41"/>
      <c r="FT100" s="41"/>
      <c r="FU100" s="41"/>
      <c r="FV100" s="41"/>
      <c r="FW100" s="41"/>
      <c r="FX100" s="41"/>
      <c r="FY100" s="41"/>
      <c r="FZ100" s="41"/>
      <c r="GA100" s="41"/>
      <c r="GB100" s="41"/>
      <c r="GC100" s="41"/>
      <c r="GD100" s="41"/>
      <c r="GE100" s="41"/>
      <c r="GF100" s="41"/>
      <c r="GG100" s="41"/>
      <c r="GH100" s="41"/>
      <c r="GI100" s="41"/>
      <c r="GJ100" s="41"/>
      <c r="GK100" s="41"/>
      <c r="GL100" s="41"/>
      <c r="GM100" s="41"/>
      <c r="GN100" s="41"/>
      <c r="GO100" s="41"/>
      <c r="GP100" s="41"/>
      <c r="GQ100" s="41"/>
      <c r="GR100" s="41"/>
      <c r="GS100" s="41"/>
      <c r="GT100" s="41"/>
      <c r="GU100" s="41"/>
      <c r="GV100" s="41"/>
      <c r="GW100" s="41"/>
      <c r="GX100" s="41"/>
      <c r="GY100" s="41"/>
      <c r="GZ100" s="41"/>
      <c r="HA100" s="41"/>
      <c r="HB100" s="41"/>
      <c r="HC100" s="41"/>
      <c r="HD100" s="41"/>
      <c r="HE100" s="41"/>
      <c r="HF100" s="41"/>
      <c r="HG100" s="41"/>
      <c r="HH100" s="41"/>
      <c r="HI100" s="41"/>
      <c r="HJ100" s="41"/>
      <c r="HK100" s="41"/>
      <c r="HL100" s="41"/>
      <c r="HM100" s="41"/>
      <c r="HN100" s="41"/>
      <c r="HO100" s="41"/>
      <c r="HP100" s="41"/>
      <c r="HQ100" s="41"/>
      <c r="HR100" s="41"/>
      <c r="HS100" s="41"/>
      <c r="HT100" s="41"/>
      <c r="HU100" s="41"/>
      <c r="HV100" s="41"/>
      <c r="HW100" s="41"/>
      <c r="HX100" s="41"/>
      <c r="HY100" s="41"/>
      <c r="HZ100" s="41"/>
      <c r="IA100" s="41"/>
      <c r="IB100" s="41"/>
      <c r="IC100" s="41"/>
      <c r="ID100" s="41"/>
      <c r="IE100" s="41"/>
      <c r="IF100" s="41"/>
      <c r="IG100" s="41"/>
      <c r="IH100" s="41"/>
      <c r="II100" s="41"/>
      <c r="IJ100" s="41"/>
      <c r="IK100" s="41"/>
      <c r="IL100" s="41"/>
      <c r="IM100" s="41"/>
      <c r="IN100" s="41"/>
      <c r="IO100" s="41"/>
      <c r="IP100" s="41"/>
      <c r="IQ100" s="41"/>
      <c r="IR100" s="41"/>
    </row>
    <row r="101" spans="1:252" ht="24.75" customHeight="1">
      <c r="A101" s="156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  <c r="CF101" s="41"/>
      <c r="CG101" s="41"/>
      <c r="CH101" s="41"/>
      <c r="CI101" s="41"/>
      <c r="CJ101" s="41"/>
      <c r="CK101" s="41"/>
      <c r="CL101" s="41"/>
      <c r="CM101" s="41"/>
      <c r="CN101" s="41"/>
      <c r="CO101" s="41"/>
      <c r="CP101" s="41"/>
      <c r="CQ101" s="41"/>
      <c r="CR101" s="41"/>
      <c r="CS101" s="41"/>
      <c r="CT101" s="41"/>
      <c r="CU101" s="41"/>
      <c r="CV101" s="41"/>
      <c r="CW101" s="41"/>
      <c r="CX101" s="41"/>
      <c r="CY101" s="41"/>
      <c r="CZ101" s="41"/>
      <c r="DA101" s="41"/>
      <c r="DB101" s="41"/>
      <c r="DC101" s="41"/>
      <c r="DD101" s="41"/>
      <c r="DE101" s="41"/>
      <c r="DF101" s="41"/>
      <c r="DG101" s="41"/>
      <c r="DH101" s="41"/>
      <c r="DI101" s="41"/>
      <c r="DJ101" s="41"/>
      <c r="DK101" s="41"/>
      <c r="DL101" s="41"/>
      <c r="DM101" s="41"/>
      <c r="DN101" s="41"/>
      <c r="DO101" s="41"/>
      <c r="DP101" s="41"/>
      <c r="DQ101" s="41"/>
      <c r="DR101" s="41"/>
      <c r="DS101" s="41"/>
      <c r="DT101" s="41"/>
      <c r="DU101" s="41"/>
      <c r="DV101" s="41"/>
      <c r="DW101" s="41"/>
      <c r="DX101" s="41"/>
      <c r="DY101" s="41"/>
      <c r="DZ101" s="41"/>
      <c r="EA101" s="41"/>
      <c r="EB101" s="41"/>
      <c r="EC101" s="41"/>
      <c r="ED101" s="41"/>
      <c r="EE101" s="41"/>
      <c r="EF101" s="41"/>
      <c r="EG101" s="41"/>
      <c r="EH101" s="41"/>
      <c r="EI101" s="41"/>
      <c r="EJ101" s="41"/>
      <c r="EK101" s="41"/>
      <c r="EL101" s="41"/>
      <c r="EM101" s="41"/>
      <c r="EN101" s="41"/>
      <c r="EO101" s="41"/>
      <c r="EP101" s="41"/>
      <c r="EQ101" s="41"/>
      <c r="ER101" s="41"/>
      <c r="ES101" s="41"/>
      <c r="ET101" s="41"/>
      <c r="EU101" s="41"/>
      <c r="EV101" s="41"/>
      <c r="EW101" s="41"/>
      <c r="EX101" s="41"/>
      <c r="EY101" s="41"/>
      <c r="EZ101" s="41"/>
      <c r="FA101" s="41"/>
      <c r="FB101" s="41"/>
      <c r="FC101" s="41"/>
      <c r="FD101" s="41"/>
      <c r="FE101" s="41"/>
      <c r="FF101" s="41"/>
      <c r="FG101" s="41"/>
      <c r="FH101" s="41"/>
      <c r="FI101" s="41"/>
      <c r="FJ101" s="41"/>
      <c r="FK101" s="41"/>
      <c r="FL101" s="41"/>
      <c r="FM101" s="41"/>
      <c r="FN101" s="41"/>
      <c r="FO101" s="41"/>
      <c r="FP101" s="41"/>
      <c r="FQ101" s="41"/>
      <c r="FR101" s="41"/>
      <c r="FS101" s="41"/>
      <c r="FT101" s="41"/>
      <c r="FU101" s="41"/>
      <c r="FV101" s="41"/>
      <c r="FW101" s="41"/>
      <c r="FX101" s="41"/>
      <c r="FY101" s="41"/>
      <c r="FZ101" s="41"/>
      <c r="GA101" s="41"/>
      <c r="GB101" s="41"/>
      <c r="GC101" s="41"/>
      <c r="GD101" s="41"/>
      <c r="GE101" s="41"/>
      <c r="GF101" s="41"/>
      <c r="GG101" s="41"/>
      <c r="GH101" s="41"/>
      <c r="GI101" s="41"/>
      <c r="GJ101" s="41"/>
      <c r="GK101" s="41"/>
      <c r="GL101" s="41"/>
      <c r="GM101" s="41"/>
      <c r="GN101" s="41"/>
      <c r="GO101" s="41"/>
      <c r="GP101" s="41"/>
      <c r="GQ101" s="41"/>
      <c r="GR101" s="41"/>
      <c r="GS101" s="41"/>
      <c r="GT101" s="41"/>
      <c r="GU101" s="41"/>
      <c r="GV101" s="41"/>
      <c r="GW101" s="41"/>
      <c r="GX101" s="41"/>
      <c r="GY101" s="41"/>
      <c r="GZ101" s="41"/>
      <c r="HA101" s="41"/>
      <c r="HB101" s="41"/>
      <c r="HC101" s="41"/>
      <c r="HD101" s="41"/>
      <c r="HE101" s="41"/>
      <c r="HF101" s="41"/>
      <c r="HG101" s="41"/>
      <c r="HH101" s="41"/>
      <c r="HI101" s="41"/>
      <c r="HJ101" s="41"/>
      <c r="HK101" s="41"/>
      <c r="HL101" s="41"/>
      <c r="HM101" s="41"/>
      <c r="HN101" s="41"/>
      <c r="HO101" s="41"/>
      <c r="HP101" s="41"/>
      <c r="HQ101" s="41"/>
      <c r="HR101" s="41"/>
      <c r="HS101" s="41"/>
      <c r="HT101" s="41"/>
      <c r="HU101" s="41"/>
      <c r="HV101" s="41"/>
      <c r="HW101" s="41"/>
      <c r="HX101" s="41"/>
      <c r="HY101" s="41"/>
      <c r="HZ101" s="41"/>
      <c r="IA101" s="41"/>
      <c r="IB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</row>
    <row r="102" spans="1:252" ht="24.75" customHeight="1">
      <c r="A102" s="156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1"/>
      <c r="CF102" s="41"/>
      <c r="CG102" s="41"/>
      <c r="CH102" s="41"/>
      <c r="CI102" s="41"/>
      <c r="CJ102" s="41"/>
      <c r="CK102" s="41"/>
      <c r="CL102" s="41"/>
      <c r="CM102" s="41"/>
      <c r="CN102" s="41"/>
      <c r="CO102" s="41"/>
      <c r="CP102" s="41"/>
      <c r="CQ102" s="41"/>
      <c r="CR102" s="41"/>
      <c r="CS102" s="41"/>
      <c r="CT102" s="41"/>
      <c r="CU102" s="41"/>
      <c r="CV102" s="41"/>
      <c r="CW102" s="41"/>
      <c r="CX102" s="41"/>
      <c r="CY102" s="41"/>
      <c r="CZ102" s="41"/>
      <c r="DA102" s="41"/>
      <c r="DB102" s="41"/>
      <c r="DC102" s="41"/>
      <c r="DD102" s="41"/>
      <c r="DE102" s="41"/>
      <c r="DF102" s="41"/>
      <c r="DG102" s="41"/>
      <c r="DH102" s="41"/>
      <c r="DI102" s="41"/>
      <c r="DJ102" s="41"/>
      <c r="DK102" s="41"/>
      <c r="DL102" s="41"/>
      <c r="DM102" s="41"/>
      <c r="DN102" s="41"/>
      <c r="DO102" s="41"/>
      <c r="DP102" s="41"/>
      <c r="DQ102" s="41"/>
      <c r="DR102" s="41"/>
      <c r="DS102" s="41"/>
      <c r="DT102" s="41"/>
      <c r="DU102" s="41"/>
      <c r="DV102" s="41"/>
      <c r="DW102" s="41"/>
      <c r="DX102" s="41"/>
      <c r="DY102" s="41"/>
      <c r="DZ102" s="41"/>
      <c r="EA102" s="41"/>
      <c r="EB102" s="41"/>
      <c r="EC102" s="41"/>
      <c r="ED102" s="41"/>
      <c r="EE102" s="41"/>
      <c r="EF102" s="41"/>
      <c r="EG102" s="41"/>
      <c r="EH102" s="41"/>
      <c r="EI102" s="41"/>
      <c r="EJ102" s="41"/>
      <c r="EK102" s="41"/>
      <c r="EL102" s="41"/>
      <c r="EM102" s="41"/>
      <c r="EN102" s="41"/>
      <c r="EO102" s="41"/>
      <c r="EP102" s="41"/>
      <c r="EQ102" s="41"/>
      <c r="ER102" s="41"/>
      <c r="ES102" s="41"/>
      <c r="ET102" s="41"/>
      <c r="EU102" s="41"/>
      <c r="EV102" s="41"/>
      <c r="EW102" s="41"/>
      <c r="EX102" s="41"/>
      <c r="EY102" s="41"/>
      <c r="EZ102" s="41"/>
      <c r="FA102" s="41"/>
      <c r="FB102" s="41"/>
      <c r="FC102" s="41"/>
      <c r="FD102" s="41"/>
      <c r="FE102" s="41"/>
      <c r="FF102" s="41"/>
      <c r="FG102" s="41"/>
      <c r="FH102" s="41"/>
      <c r="FI102" s="41"/>
      <c r="FJ102" s="41"/>
      <c r="FK102" s="41"/>
      <c r="FL102" s="41"/>
      <c r="FM102" s="41"/>
      <c r="FN102" s="41"/>
      <c r="FO102" s="41"/>
      <c r="FP102" s="41"/>
      <c r="FQ102" s="41"/>
      <c r="FR102" s="41"/>
      <c r="FS102" s="41"/>
      <c r="FT102" s="41"/>
      <c r="FU102" s="41"/>
      <c r="FV102" s="41"/>
      <c r="FW102" s="41"/>
      <c r="FX102" s="41"/>
      <c r="FY102" s="41"/>
      <c r="FZ102" s="41"/>
      <c r="GA102" s="41"/>
      <c r="GB102" s="41"/>
      <c r="GC102" s="41"/>
      <c r="GD102" s="41"/>
      <c r="GE102" s="41"/>
      <c r="GF102" s="41"/>
      <c r="GG102" s="41"/>
      <c r="GH102" s="41"/>
      <c r="GI102" s="41"/>
      <c r="GJ102" s="41"/>
      <c r="GK102" s="41"/>
      <c r="GL102" s="41"/>
      <c r="GM102" s="41"/>
      <c r="GN102" s="41"/>
      <c r="GO102" s="41"/>
      <c r="GP102" s="41"/>
      <c r="GQ102" s="41"/>
      <c r="GR102" s="41"/>
      <c r="GS102" s="41"/>
      <c r="GT102" s="41"/>
      <c r="GU102" s="41"/>
      <c r="GV102" s="41"/>
      <c r="GW102" s="41"/>
      <c r="GX102" s="41"/>
      <c r="GY102" s="41"/>
      <c r="GZ102" s="41"/>
      <c r="HA102" s="41"/>
      <c r="HB102" s="41"/>
      <c r="HC102" s="41"/>
      <c r="HD102" s="41"/>
      <c r="HE102" s="41"/>
      <c r="HF102" s="41"/>
      <c r="HG102" s="41"/>
      <c r="HH102" s="41"/>
      <c r="HI102" s="41"/>
      <c r="HJ102" s="41"/>
      <c r="HK102" s="41"/>
      <c r="HL102" s="41"/>
      <c r="HM102" s="41"/>
      <c r="HN102" s="41"/>
      <c r="HO102" s="41"/>
      <c r="HP102" s="41"/>
      <c r="HQ102" s="41"/>
      <c r="HR102" s="41"/>
      <c r="HS102" s="41"/>
      <c r="HT102" s="41"/>
      <c r="HU102" s="41"/>
      <c r="HV102" s="41"/>
      <c r="HW102" s="41"/>
      <c r="HX102" s="41"/>
      <c r="HY102" s="41"/>
      <c r="HZ102" s="41"/>
      <c r="IA102" s="41"/>
      <c r="IB102" s="41"/>
      <c r="IC102" s="41"/>
      <c r="ID102" s="41"/>
      <c r="IE102" s="41"/>
      <c r="IF102" s="41"/>
      <c r="IG102" s="41"/>
      <c r="IH102" s="41"/>
      <c r="II102" s="41"/>
      <c r="IJ102" s="41"/>
      <c r="IK102" s="41"/>
      <c r="IL102" s="41"/>
      <c r="IM102" s="41"/>
      <c r="IN102" s="41"/>
      <c r="IO102" s="41"/>
      <c r="IP102" s="41"/>
      <c r="IQ102" s="41"/>
      <c r="IR102" s="41"/>
    </row>
    <row r="103" spans="1:252" ht="24.75" customHeight="1">
      <c r="A103" s="156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1"/>
      <c r="CG103" s="41"/>
      <c r="CH103" s="41"/>
      <c r="CI103" s="41"/>
      <c r="CJ103" s="41"/>
      <c r="CK103" s="41"/>
      <c r="CL103" s="41"/>
      <c r="CM103" s="41"/>
      <c r="CN103" s="41"/>
      <c r="CO103" s="41"/>
      <c r="CP103" s="41"/>
      <c r="CQ103" s="41"/>
      <c r="CR103" s="41"/>
      <c r="CS103" s="41"/>
      <c r="CT103" s="41"/>
      <c r="CU103" s="41"/>
      <c r="CV103" s="41"/>
      <c r="CW103" s="41"/>
      <c r="CX103" s="41"/>
      <c r="CY103" s="41"/>
      <c r="CZ103" s="41"/>
      <c r="DA103" s="41"/>
      <c r="DB103" s="41"/>
      <c r="DC103" s="41"/>
      <c r="DD103" s="41"/>
      <c r="DE103" s="41"/>
      <c r="DF103" s="41"/>
      <c r="DG103" s="41"/>
      <c r="DH103" s="41"/>
      <c r="DI103" s="41"/>
      <c r="DJ103" s="41"/>
      <c r="DK103" s="41"/>
      <c r="DL103" s="41"/>
      <c r="DM103" s="41"/>
      <c r="DN103" s="41"/>
      <c r="DO103" s="41"/>
      <c r="DP103" s="41"/>
      <c r="DQ103" s="41"/>
      <c r="DR103" s="41"/>
      <c r="DS103" s="41"/>
      <c r="DT103" s="41"/>
      <c r="DU103" s="41"/>
      <c r="DV103" s="41"/>
      <c r="DW103" s="41"/>
      <c r="DX103" s="41"/>
      <c r="DY103" s="41"/>
      <c r="DZ103" s="41"/>
      <c r="EA103" s="41"/>
      <c r="EB103" s="41"/>
      <c r="EC103" s="41"/>
      <c r="ED103" s="41"/>
      <c r="EE103" s="41"/>
      <c r="EF103" s="41"/>
      <c r="EG103" s="41"/>
      <c r="EH103" s="41"/>
      <c r="EI103" s="41"/>
      <c r="EJ103" s="41"/>
      <c r="EK103" s="41"/>
      <c r="EL103" s="41"/>
      <c r="EM103" s="41"/>
      <c r="EN103" s="41"/>
      <c r="EO103" s="41"/>
      <c r="EP103" s="41"/>
      <c r="EQ103" s="41"/>
      <c r="ER103" s="41"/>
      <c r="ES103" s="41"/>
      <c r="ET103" s="41"/>
      <c r="EU103" s="41"/>
      <c r="EV103" s="41"/>
      <c r="EW103" s="41"/>
      <c r="EX103" s="41"/>
      <c r="EY103" s="41"/>
      <c r="EZ103" s="41"/>
      <c r="FA103" s="41"/>
      <c r="FB103" s="41"/>
      <c r="FC103" s="41"/>
      <c r="FD103" s="41"/>
      <c r="FE103" s="41"/>
      <c r="FF103" s="41"/>
      <c r="FG103" s="41"/>
      <c r="FH103" s="41"/>
      <c r="FI103" s="41"/>
      <c r="FJ103" s="41"/>
      <c r="FK103" s="41"/>
      <c r="FL103" s="41"/>
      <c r="FM103" s="41"/>
      <c r="FN103" s="41"/>
      <c r="FO103" s="41"/>
      <c r="FP103" s="41"/>
      <c r="FQ103" s="41"/>
      <c r="FR103" s="41"/>
      <c r="FS103" s="41"/>
      <c r="FT103" s="41"/>
      <c r="FU103" s="41"/>
      <c r="FV103" s="41"/>
      <c r="FW103" s="41"/>
      <c r="FX103" s="41"/>
      <c r="FY103" s="41"/>
      <c r="FZ103" s="41"/>
      <c r="GA103" s="41"/>
      <c r="GB103" s="41"/>
      <c r="GC103" s="41"/>
      <c r="GD103" s="41"/>
      <c r="GE103" s="41"/>
      <c r="GF103" s="41"/>
      <c r="GG103" s="41"/>
      <c r="GH103" s="41"/>
      <c r="GI103" s="41"/>
      <c r="GJ103" s="41"/>
      <c r="GK103" s="41"/>
      <c r="GL103" s="41"/>
      <c r="GM103" s="41"/>
      <c r="GN103" s="41"/>
      <c r="GO103" s="41"/>
      <c r="GP103" s="41"/>
      <c r="GQ103" s="41"/>
      <c r="GR103" s="41"/>
      <c r="GS103" s="41"/>
      <c r="GT103" s="41"/>
      <c r="GU103" s="41"/>
      <c r="GV103" s="41"/>
      <c r="GW103" s="41"/>
      <c r="GX103" s="41"/>
      <c r="GY103" s="41"/>
      <c r="GZ103" s="41"/>
      <c r="HA103" s="41"/>
      <c r="HB103" s="41"/>
      <c r="HC103" s="41"/>
      <c r="HD103" s="41"/>
      <c r="HE103" s="41"/>
      <c r="HF103" s="41"/>
      <c r="HG103" s="41"/>
      <c r="HH103" s="41"/>
      <c r="HI103" s="41"/>
      <c r="HJ103" s="41"/>
      <c r="HK103" s="41"/>
      <c r="HL103" s="41"/>
      <c r="HM103" s="41"/>
      <c r="HN103" s="41"/>
      <c r="HO103" s="41"/>
      <c r="HP103" s="41"/>
      <c r="HQ103" s="41"/>
      <c r="HR103" s="41"/>
      <c r="HS103" s="41"/>
      <c r="HT103" s="41"/>
      <c r="HU103" s="41"/>
      <c r="HV103" s="41"/>
      <c r="HW103" s="41"/>
      <c r="HX103" s="41"/>
      <c r="HY103" s="41"/>
      <c r="HZ103" s="41"/>
      <c r="IA103" s="41"/>
      <c r="IB103" s="41"/>
      <c r="IC103" s="41"/>
      <c r="ID103" s="41"/>
      <c r="IE103" s="41"/>
      <c r="IF103" s="41"/>
      <c r="IG103" s="41"/>
      <c r="IH103" s="41"/>
      <c r="II103" s="41"/>
      <c r="IJ103" s="41"/>
      <c r="IK103" s="41"/>
      <c r="IL103" s="41"/>
      <c r="IM103" s="41"/>
      <c r="IN103" s="41"/>
      <c r="IO103" s="41"/>
      <c r="IP103" s="41"/>
      <c r="IQ103" s="41"/>
      <c r="IR103" s="41"/>
    </row>
    <row r="104" spans="1:252" ht="24.75" customHeight="1">
      <c r="A104" s="156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1"/>
      <c r="CG104" s="41"/>
      <c r="CH104" s="41"/>
      <c r="CI104" s="41"/>
      <c r="CJ104" s="41"/>
      <c r="CK104" s="41"/>
      <c r="CL104" s="41"/>
      <c r="CM104" s="41"/>
      <c r="CN104" s="41"/>
      <c r="CO104" s="41"/>
      <c r="CP104" s="41"/>
      <c r="CQ104" s="41"/>
      <c r="CR104" s="41"/>
      <c r="CS104" s="41"/>
      <c r="CT104" s="41"/>
      <c r="CU104" s="41"/>
      <c r="CV104" s="41"/>
      <c r="CW104" s="41"/>
      <c r="CX104" s="41"/>
      <c r="CY104" s="41"/>
      <c r="CZ104" s="41"/>
      <c r="DA104" s="41"/>
      <c r="DB104" s="41"/>
      <c r="DC104" s="41"/>
      <c r="DD104" s="41"/>
      <c r="DE104" s="41"/>
      <c r="DF104" s="41"/>
      <c r="DG104" s="41"/>
      <c r="DH104" s="41"/>
      <c r="DI104" s="41"/>
      <c r="DJ104" s="41"/>
      <c r="DK104" s="41"/>
      <c r="DL104" s="41"/>
      <c r="DM104" s="41"/>
      <c r="DN104" s="41"/>
      <c r="DO104" s="41"/>
      <c r="DP104" s="41"/>
      <c r="DQ104" s="41"/>
      <c r="DR104" s="41"/>
      <c r="DS104" s="41"/>
      <c r="DT104" s="41"/>
      <c r="DU104" s="41"/>
      <c r="DV104" s="41"/>
      <c r="DW104" s="41"/>
      <c r="DX104" s="41"/>
      <c r="DY104" s="41"/>
      <c r="DZ104" s="41"/>
      <c r="EA104" s="41"/>
      <c r="EB104" s="41"/>
      <c r="EC104" s="41"/>
      <c r="ED104" s="41"/>
      <c r="EE104" s="41"/>
      <c r="EF104" s="41"/>
      <c r="EG104" s="41"/>
      <c r="EH104" s="41"/>
      <c r="EI104" s="41"/>
      <c r="EJ104" s="41"/>
      <c r="EK104" s="41"/>
      <c r="EL104" s="41"/>
      <c r="EM104" s="41"/>
      <c r="EN104" s="41"/>
      <c r="EO104" s="41"/>
      <c r="EP104" s="41"/>
      <c r="EQ104" s="41"/>
      <c r="ER104" s="41"/>
      <c r="ES104" s="41"/>
      <c r="ET104" s="41"/>
      <c r="EU104" s="41"/>
      <c r="EV104" s="41"/>
      <c r="EW104" s="41"/>
      <c r="EX104" s="41"/>
      <c r="EY104" s="41"/>
      <c r="EZ104" s="41"/>
      <c r="FA104" s="41"/>
      <c r="FB104" s="41"/>
      <c r="FC104" s="41"/>
      <c r="FD104" s="41"/>
      <c r="FE104" s="41"/>
      <c r="FF104" s="41"/>
      <c r="FG104" s="41"/>
      <c r="FH104" s="41"/>
      <c r="FI104" s="41"/>
      <c r="FJ104" s="41"/>
      <c r="FK104" s="41"/>
      <c r="FL104" s="41"/>
      <c r="FM104" s="41"/>
      <c r="FN104" s="41"/>
      <c r="FO104" s="41"/>
      <c r="FP104" s="41"/>
      <c r="FQ104" s="41"/>
      <c r="FR104" s="41"/>
      <c r="FS104" s="41"/>
      <c r="FT104" s="41"/>
      <c r="FU104" s="41"/>
      <c r="FV104" s="41"/>
      <c r="FW104" s="41"/>
      <c r="FX104" s="41"/>
      <c r="FY104" s="41"/>
      <c r="FZ104" s="41"/>
      <c r="GA104" s="41"/>
      <c r="GB104" s="41"/>
      <c r="GC104" s="41"/>
      <c r="GD104" s="41"/>
      <c r="GE104" s="41"/>
      <c r="GF104" s="41"/>
      <c r="GG104" s="41"/>
      <c r="GH104" s="41"/>
      <c r="GI104" s="41"/>
      <c r="GJ104" s="41"/>
      <c r="GK104" s="41"/>
      <c r="GL104" s="41"/>
      <c r="GM104" s="41"/>
      <c r="GN104" s="41"/>
      <c r="GO104" s="41"/>
      <c r="GP104" s="41"/>
      <c r="GQ104" s="41"/>
      <c r="GR104" s="41"/>
      <c r="GS104" s="41"/>
      <c r="GT104" s="41"/>
      <c r="GU104" s="41"/>
      <c r="GV104" s="41"/>
      <c r="GW104" s="41"/>
      <c r="GX104" s="41"/>
      <c r="GY104" s="41"/>
      <c r="GZ104" s="41"/>
      <c r="HA104" s="41"/>
      <c r="HB104" s="41"/>
      <c r="HC104" s="41"/>
      <c r="HD104" s="41"/>
      <c r="HE104" s="41"/>
      <c r="HF104" s="41"/>
      <c r="HG104" s="41"/>
      <c r="HH104" s="41"/>
      <c r="HI104" s="41"/>
      <c r="HJ104" s="41"/>
      <c r="HK104" s="41"/>
      <c r="HL104" s="41"/>
      <c r="HM104" s="41"/>
      <c r="HN104" s="41"/>
      <c r="HO104" s="41"/>
      <c r="HP104" s="41"/>
      <c r="HQ104" s="41"/>
      <c r="HR104" s="41"/>
      <c r="HS104" s="41"/>
      <c r="HT104" s="41"/>
      <c r="HU104" s="41"/>
      <c r="HV104" s="41"/>
      <c r="HW104" s="41"/>
      <c r="HX104" s="41"/>
      <c r="HY104" s="41"/>
      <c r="HZ104" s="41"/>
      <c r="IA104" s="41"/>
      <c r="IB104" s="41"/>
      <c r="IC104" s="41"/>
      <c r="ID104" s="41"/>
      <c r="IE104" s="41"/>
      <c r="IF104" s="41"/>
      <c r="IG104" s="41"/>
      <c r="IH104" s="41"/>
      <c r="II104" s="41"/>
      <c r="IJ104" s="41"/>
      <c r="IK104" s="41"/>
      <c r="IL104" s="41"/>
      <c r="IM104" s="41"/>
      <c r="IN104" s="41"/>
      <c r="IO104" s="41"/>
      <c r="IP104" s="41"/>
      <c r="IQ104" s="41"/>
      <c r="IR104" s="41"/>
    </row>
    <row r="105" spans="1:252" ht="24.75" customHeight="1">
      <c r="A105" s="156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1"/>
      <c r="CF105" s="41"/>
      <c r="CG105" s="41"/>
      <c r="CH105" s="41"/>
      <c r="CI105" s="41"/>
      <c r="CJ105" s="41"/>
      <c r="CK105" s="41"/>
      <c r="CL105" s="41"/>
      <c r="CM105" s="41"/>
      <c r="CN105" s="41"/>
      <c r="CO105" s="41"/>
      <c r="CP105" s="41"/>
      <c r="CQ105" s="41"/>
      <c r="CR105" s="41"/>
      <c r="CS105" s="41"/>
      <c r="CT105" s="41"/>
      <c r="CU105" s="41"/>
      <c r="CV105" s="41"/>
      <c r="CW105" s="41"/>
      <c r="CX105" s="41"/>
      <c r="CY105" s="41"/>
      <c r="CZ105" s="41"/>
      <c r="DA105" s="41"/>
      <c r="DB105" s="41"/>
      <c r="DC105" s="41"/>
      <c r="DD105" s="41"/>
      <c r="DE105" s="41"/>
      <c r="DF105" s="41"/>
      <c r="DG105" s="41"/>
      <c r="DH105" s="41"/>
      <c r="DI105" s="41"/>
      <c r="DJ105" s="41"/>
      <c r="DK105" s="41"/>
      <c r="DL105" s="41"/>
      <c r="DM105" s="41"/>
      <c r="DN105" s="41"/>
      <c r="DO105" s="41"/>
      <c r="DP105" s="41"/>
      <c r="DQ105" s="41"/>
      <c r="DR105" s="41"/>
      <c r="DS105" s="41"/>
      <c r="DT105" s="41"/>
      <c r="DU105" s="41"/>
      <c r="DV105" s="41"/>
      <c r="DW105" s="41"/>
      <c r="DX105" s="41"/>
      <c r="DY105" s="41"/>
      <c r="DZ105" s="41"/>
      <c r="EA105" s="41"/>
      <c r="EB105" s="41"/>
      <c r="EC105" s="41"/>
      <c r="ED105" s="41"/>
      <c r="EE105" s="41"/>
      <c r="EF105" s="41"/>
      <c r="EG105" s="41"/>
      <c r="EH105" s="41"/>
      <c r="EI105" s="41"/>
      <c r="EJ105" s="41"/>
      <c r="EK105" s="41"/>
      <c r="EL105" s="41"/>
      <c r="EM105" s="41"/>
      <c r="EN105" s="41"/>
      <c r="EO105" s="41"/>
      <c r="EP105" s="41"/>
      <c r="EQ105" s="41"/>
      <c r="ER105" s="41"/>
      <c r="ES105" s="41"/>
      <c r="ET105" s="41"/>
      <c r="EU105" s="41"/>
      <c r="EV105" s="41"/>
      <c r="EW105" s="41"/>
      <c r="EX105" s="41"/>
      <c r="EY105" s="41"/>
      <c r="EZ105" s="41"/>
      <c r="FA105" s="41"/>
      <c r="FB105" s="41"/>
      <c r="FC105" s="41"/>
      <c r="FD105" s="41"/>
      <c r="FE105" s="41"/>
      <c r="FF105" s="41"/>
      <c r="FG105" s="41"/>
      <c r="FH105" s="41"/>
      <c r="FI105" s="41"/>
      <c r="FJ105" s="41"/>
      <c r="FK105" s="41"/>
      <c r="FL105" s="41"/>
      <c r="FM105" s="41"/>
      <c r="FN105" s="41"/>
      <c r="FO105" s="41"/>
      <c r="FP105" s="41"/>
      <c r="FQ105" s="41"/>
      <c r="FR105" s="41"/>
      <c r="FS105" s="41"/>
      <c r="FT105" s="41"/>
      <c r="FU105" s="41"/>
      <c r="FV105" s="41"/>
      <c r="FW105" s="41"/>
      <c r="FX105" s="41"/>
      <c r="FY105" s="41"/>
      <c r="FZ105" s="41"/>
      <c r="GA105" s="41"/>
      <c r="GB105" s="41"/>
      <c r="GC105" s="41"/>
      <c r="GD105" s="41"/>
      <c r="GE105" s="41"/>
      <c r="GF105" s="41"/>
      <c r="GG105" s="41"/>
      <c r="GH105" s="41"/>
      <c r="GI105" s="41"/>
      <c r="GJ105" s="41"/>
      <c r="GK105" s="41"/>
      <c r="GL105" s="41"/>
      <c r="GM105" s="41"/>
      <c r="GN105" s="41"/>
      <c r="GO105" s="41"/>
      <c r="GP105" s="41"/>
      <c r="GQ105" s="41"/>
      <c r="GR105" s="41"/>
      <c r="GS105" s="41"/>
      <c r="GT105" s="41"/>
      <c r="GU105" s="41"/>
      <c r="GV105" s="41"/>
      <c r="GW105" s="41"/>
      <c r="GX105" s="41"/>
      <c r="GY105" s="41"/>
      <c r="GZ105" s="41"/>
      <c r="HA105" s="41"/>
      <c r="HB105" s="41"/>
      <c r="HC105" s="41"/>
      <c r="HD105" s="41"/>
      <c r="HE105" s="41"/>
      <c r="HF105" s="41"/>
      <c r="HG105" s="41"/>
      <c r="HH105" s="41"/>
      <c r="HI105" s="41"/>
      <c r="HJ105" s="41"/>
      <c r="HK105" s="41"/>
      <c r="HL105" s="41"/>
      <c r="HM105" s="41"/>
      <c r="HN105" s="41"/>
      <c r="HO105" s="41"/>
      <c r="HP105" s="41"/>
      <c r="HQ105" s="41"/>
      <c r="HR105" s="41"/>
      <c r="HS105" s="41"/>
      <c r="HT105" s="41"/>
      <c r="HU105" s="41"/>
      <c r="HV105" s="41"/>
      <c r="HW105" s="41"/>
      <c r="HX105" s="41"/>
      <c r="HY105" s="41"/>
      <c r="HZ105" s="41"/>
      <c r="IA105" s="41"/>
      <c r="IB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</row>
    <row r="106" spans="1:252" ht="24.75" customHeight="1">
      <c r="A106" s="156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  <c r="BZ106" s="41"/>
      <c r="CA106" s="41"/>
      <c r="CB106" s="41"/>
      <c r="CC106" s="41"/>
      <c r="CD106" s="41"/>
      <c r="CE106" s="41"/>
      <c r="CF106" s="41"/>
      <c r="CG106" s="41"/>
      <c r="CH106" s="41"/>
      <c r="CI106" s="41"/>
      <c r="CJ106" s="41"/>
      <c r="CK106" s="41"/>
      <c r="CL106" s="41"/>
      <c r="CM106" s="41"/>
      <c r="CN106" s="41"/>
      <c r="CO106" s="41"/>
      <c r="CP106" s="41"/>
      <c r="CQ106" s="41"/>
      <c r="CR106" s="41"/>
      <c r="CS106" s="41"/>
      <c r="CT106" s="41"/>
      <c r="CU106" s="41"/>
      <c r="CV106" s="41"/>
      <c r="CW106" s="41"/>
      <c r="CX106" s="41"/>
      <c r="CY106" s="41"/>
      <c r="CZ106" s="41"/>
      <c r="DA106" s="41"/>
      <c r="DB106" s="41"/>
      <c r="DC106" s="41"/>
      <c r="DD106" s="41"/>
      <c r="DE106" s="41"/>
      <c r="DF106" s="41"/>
      <c r="DG106" s="41"/>
      <c r="DH106" s="41"/>
      <c r="DI106" s="41"/>
      <c r="DJ106" s="41"/>
      <c r="DK106" s="41"/>
      <c r="DL106" s="41"/>
      <c r="DM106" s="41"/>
      <c r="DN106" s="41"/>
      <c r="DO106" s="41"/>
      <c r="DP106" s="41"/>
      <c r="DQ106" s="41"/>
      <c r="DR106" s="41"/>
      <c r="DS106" s="41"/>
      <c r="DT106" s="41"/>
      <c r="DU106" s="41"/>
      <c r="DV106" s="41"/>
      <c r="DW106" s="41"/>
      <c r="DX106" s="41"/>
      <c r="DY106" s="41"/>
      <c r="DZ106" s="41"/>
      <c r="EA106" s="41"/>
      <c r="EB106" s="41"/>
      <c r="EC106" s="41"/>
      <c r="ED106" s="41"/>
      <c r="EE106" s="41"/>
      <c r="EF106" s="41"/>
      <c r="EG106" s="41"/>
      <c r="EH106" s="41"/>
      <c r="EI106" s="41"/>
      <c r="EJ106" s="41"/>
      <c r="EK106" s="41"/>
      <c r="EL106" s="41"/>
      <c r="EM106" s="41"/>
      <c r="EN106" s="41"/>
      <c r="EO106" s="41"/>
      <c r="EP106" s="41"/>
      <c r="EQ106" s="41"/>
      <c r="ER106" s="41"/>
      <c r="ES106" s="41"/>
      <c r="ET106" s="41"/>
      <c r="EU106" s="41"/>
      <c r="EV106" s="41"/>
      <c r="EW106" s="41"/>
      <c r="EX106" s="41"/>
      <c r="EY106" s="41"/>
      <c r="EZ106" s="41"/>
      <c r="FA106" s="41"/>
      <c r="FB106" s="41"/>
      <c r="FC106" s="41"/>
      <c r="FD106" s="41"/>
      <c r="FE106" s="41"/>
      <c r="FF106" s="41"/>
      <c r="FG106" s="41"/>
      <c r="FH106" s="41"/>
      <c r="FI106" s="41"/>
      <c r="FJ106" s="41"/>
      <c r="FK106" s="41"/>
      <c r="FL106" s="41"/>
      <c r="FM106" s="41"/>
      <c r="FN106" s="41"/>
      <c r="FO106" s="41"/>
      <c r="FP106" s="41"/>
      <c r="FQ106" s="41"/>
      <c r="FR106" s="41"/>
      <c r="FS106" s="41"/>
      <c r="FT106" s="41"/>
      <c r="FU106" s="41"/>
      <c r="FV106" s="41"/>
      <c r="FW106" s="41"/>
      <c r="FX106" s="41"/>
      <c r="FY106" s="41"/>
      <c r="FZ106" s="41"/>
      <c r="GA106" s="41"/>
      <c r="GB106" s="41"/>
      <c r="GC106" s="41"/>
      <c r="GD106" s="41"/>
      <c r="GE106" s="41"/>
      <c r="GF106" s="41"/>
      <c r="GG106" s="41"/>
      <c r="GH106" s="41"/>
      <c r="GI106" s="41"/>
      <c r="GJ106" s="41"/>
      <c r="GK106" s="41"/>
      <c r="GL106" s="41"/>
      <c r="GM106" s="41"/>
      <c r="GN106" s="41"/>
      <c r="GO106" s="41"/>
      <c r="GP106" s="41"/>
      <c r="GQ106" s="41"/>
      <c r="GR106" s="41"/>
      <c r="GS106" s="41"/>
      <c r="GT106" s="41"/>
      <c r="GU106" s="41"/>
      <c r="GV106" s="41"/>
      <c r="GW106" s="41"/>
      <c r="GX106" s="41"/>
      <c r="GY106" s="41"/>
      <c r="GZ106" s="41"/>
      <c r="HA106" s="41"/>
      <c r="HB106" s="41"/>
      <c r="HC106" s="41"/>
      <c r="HD106" s="41"/>
      <c r="HE106" s="41"/>
      <c r="HF106" s="41"/>
      <c r="HG106" s="41"/>
      <c r="HH106" s="41"/>
      <c r="HI106" s="41"/>
      <c r="HJ106" s="41"/>
      <c r="HK106" s="41"/>
      <c r="HL106" s="41"/>
      <c r="HM106" s="41"/>
      <c r="HN106" s="41"/>
      <c r="HO106" s="41"/>
      <c r="HP106" s="41"/>
      <c r="HQ106" s="41"/>
      <c r="HR106" s="41"/>
      <c r="HS106" s="41"/>
      <c r="HT106" s="41"/>
      <c r="HU106" s="41"/>
      <c r="HV106" s="41"/>
      <c r="HW106" s="41"/>
      <c r="HX106" s="41"/>
      <c r="HY106" s="41"/>
      <c r="HZ106" s="41"/>
      <c r="IA106" s="41"/>
      <c r="IB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</row>
    <row r="107" spans="1:252" ht="24.75" customHeight="1">
      <c r="A107" s="156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  <c r="BY107" s="41"/>
      <c r="BZ107" s="41"/>
      <c r="CA107" s="41"/>
      <c r="CB107" s="41"/>
      <c r="CC107" s="41"/>
      <c r="CD107" s="41"/>
      <c r="CE107" s="41"/>
      <c r="CF107" s="41"/>
      <c r="CG107" s="41"/>
      <c r="CH107" s="41"/>
      <c r="CI107" s="41"/>
      <c r="CJ107" s="41"/>
      <c r="CK107" s="41"/>
      <c r="CL107" s="41"/>
      <c r="CM107" s="41"/>
      <c r="CN107" s="41"/>
      <c r="CO107" s="41"/>
      <c r="CP107" s="41"/>
      <c r="CQ107" s="41"/>
      <c r="CR107" s="41"/>
      <c r="CS107" s="41"/>
      <c r="CT107" s="41"/>
      <c r="CU107" s="41"/>
      <c r="CV107" s="41"/>
      <c r="CW107" s="41"/>
      <c r="CX107" s="41"/>
      <c r="CY107" s="41"/>
      <c r="CZ107" s="41"/>
      <c r="DA107" s="41"/>
      <c r="DB107" s="41"/>
      <c r="DC107" s="41"/>
      <c r="DD107" s="41"/>
      <c r="DE107" s="41"/>
      <c r="DF107" s="41"/>
      <c r="DG107" s="41"/>
      <c r="DH107" s="41"/>
      <c r="DI107" s="41"/>
      <c r="DJ107" s="41"/>
      <c r="DK107" s="41"/>
      <c r="DL107" s="41"/>
      <c r="DM107" s="41"/>
      <c r="DN107" s="41"/>
      <c r="DO107" s="41"/>
      <c r="DP107" s="41"/>
      <c r="DQ107" s="41"/>
      <c r="DR107" s="41"/>
      <c r="DS107" s="41"/>
      <c r="DT107" s="41"/>
      <c r="DU107" s="41"/>
      <c r="DV107" s="41"/>
      <c r="DW107" s="41"/>
      <c r="DX107" s="41"/>
      <c r="DY107" s="41"/>
      <c r="DZ107" s="41"/>
      <c r="EA107" s="41"/>
      <c r="EB107" s="41"/>
      <c r="EC107" s="41"/>
      <c r="ED107" s="41"/>
      <c r="EE107" s="41"/>
      <c r="EF107" s="41"/>
      <c r="EG107" s="41"/>
      <c r="EH107" s="41"/>
      <c r="EI107" s="41"/>
      <c r="EJ107" s="41"/>
      <c r="EK107" s="41"/>
      <c r="EL107" s="41"/>
      <c r="EM107" s="41"/>
      <c r="EN107" s="41"/>
      <c r="EO107" s="41"/>
      <c r="EP107" s="41"/>
      <c r="EQ107" s="41"/>
      <c r="ER107" s="41"/>
      <c r="ES107" s="41"/>
      <c r="ET107" s="41"/>
      <c r="EU107" s="41"/>
      <c r="EV107" s="41"/>
      <c r="EW107" s="41"/>
      <c r="EX107" s="41"/>
      <c r="EY107" s="41"/>
      <c r="EZ107" s="41"/>
      <c r="FA107" s="41"/>
      <c r="FB107" s="41"/>
      <c r="FC107" s="41"/>
      <c r="FD107" s="41"/>
      <c r="FE107" s="41"/>
      <c r="FF107" s="41"/>
      <c r="FG107" s="41"/>
      <c r="FH107" s="41"/>
      <c r="FI107" s="41"/>
      <c r="FJ107" s="41"/>
      <c r="FK107" s="41"/>
      <c r="FL107" s="41"/>
      <c r="FM107" s="41"/>
      <c r="FN107" s="41"/>
      <c r="FO107" s="41"/>
      <c r="FP107" s="41"/>
      <c r="FQ107" s="41"/>
      <c r="FR107" s="41"/>
      <c r="FS107" s="41"/>
      <c r="FT107" s="41"/>
      <c r="FU107" s="41"/>
      <c r="FV107" s="41"/>
      <c r="FW107" s="41"/>
      <c r="FX107" s="41"/>
      <c r="FY107" s="41"/>
      <c r="FZ107" s="41"/>
      <c r="GA107" s="41"/>
      <c r="GB107" s="41"/>
      <c r="GC107" s="41"/>
      <c r="GD107" s="41"/>
      <c r="GE107" s="41"/>
      <c r="GF107" s="41"/>
      <c r="GG107" s="41"/>
      <c r="GH107" s="41"/>
      <c r="GI107" s="41"/>
      <c r="GJ107" s="41"/>
      <c r="GK107" s="41"/>
      <c r="GL107" s="41"/>
      <c r="GM107" s="41"/>
      <c r="GN107" s="41"/>
      <c r="GO107" s="41"/>
      <c r="GP107" s="41"/>
      <c r="GQ107" s="41"/>
      <c r="GR107" s="41"/>
      <c r="GS107" s="41"/>
      <c r="GT107" s="41"/>
      <c r="GU107" s="41"/>
      <c r="GV107" s="41"/>
      <c r="GW107" s="41"/>
      <c r="GX107" s="41"/>
      <c r="GY107" s="41"/>
      <c r="GZ107" s="41"/>
      <c r="HA107" s="41"/>
      <c r="HB107" s="41"/>
      <c r="HC107" s="41"/>
      <c r="HD107" s="41"/>
      <c r="HE107" s="41"/>
      <c r="HF107" s="41"/>
      <c r="HG107" s="41"/>
      <c r="HH107" s="41"/>
      <c r="HI107" s="41"/>
      <c r="HJ107" s="41"/>
      <c r="HK107" s="41"/>
      <c r="HL107" s="41"/>
      <c r="HM107" s="41"/>
      <c r="HN107" s="41"/>
      <c r="HO107" s="41"/>
      <c r="HP107" s="41"/>
      <c r="HQ107" s="41"/>
      <c r="HR107" s="41"/>
      <c r="HS107" s="41"/>
      <c r="HT107" s="41"/>
      <c r="HU107" s="41"/>
      <c r="HV107" s="41"/>
      <c r="HW107" s="41"/>
      <c r="HX107" s="41"/>
      <c r="HY107" s="41"/>
      <c r="HZ107" s="41"/>
      <c r="IA107" s="41"/>
      <c r="IB107" s="41"/>
      <c r="IC107" s="41"/>
      <c r="ID107" s="41"/>
      <c r="IE107" s="41"/>
      <c r="IF107" s="41"/>
      <c r="IG107" s="41"/>
      <c r="IH107" s="41"/>
      <c r="II107" s="41"/>
      <c r="IJ107" s="41"/>
      <c r="IK107" s="41"/>
      <c r="IL107" s="41"/>
      <c r="IM107" s="41"/>
      <c r="IN107" s="41"/>
      <c r="IO107" s="41"/>
      <c r="IP107" s="41"/>
      <c r="IQ107" s="41"/>
      <c r="IR107" s="41"/>
    </row>
    <row r="108" spans="1:252" ht="24.75" customHeight="1">
      <c r="A108" s="156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1"/>
      <c r="CF108" s="41"/>
      <c r="CG108" s="41"/>
      <c r="CH108" s="41"/>
      <c r="CI108" s="41"/>
      <c r="CJ108" s="41"/>
      <c r="CK108" s="41"/>
      <c r="CL108" s="41"/>
      <c r="CM108" s="41"/>
      <c r="CN108" s="41"/>
      <c r="CO108" s="41"/>
      <c r="CP108" s="41"/>
      <c r="CQ108" s="41"/>
      <c r="CR108" s="41"/>
      <c r="CS108" s="41"/>
      <c r="CT108" s="41"/>
      <c r="CU108" s="41"/>
      <c r="CV108" s="41"/>
      <c r="CW108" s="41"/>
      <c r="CX108" s="41"/>
      <c r="CY108" s="41"/>
      <c r="CZ108" s="41"/>
      <c r="DA108" s="41"/>
      <c r="DB108" s="41"/>
      <c r="DC108" s="41"/>
      <c r="DD108" s="41"/>
      <c r="DE108" s="41"/>
      <c r="DF108" s="41"/>
      <c r="DG108" s="41"/>
      <c r="DH108" s="41"/>
      <c r="DI108" s="41"/>
      <c r="DJ108" s="41"/>
      <c r="DK108" s="41"/>
      <c r="DL108" s="41"/>
      <c r="DM108" s="41"/>
      <c r="DN108" s="41"/>
      <c r="DO108" s="41"/>
      <c r="DP108" s="41"/>
      <c r="DQ108" s="41"/>
      <c r="DR108" s="41"/>
      <c r="DS108" s="41"/>
      <c r="DT108" s="41"/>
      <c r="DU108" s="41"/>
      <c r="DV108" s="41"/>
      <c r="DW108" s="41"/>
      <c r="DX108" s="41"/>
      <c r="DY108" s="41"/>
      <c r="DZ108" s="41"/>
      <c r="EA108" s="41"/>
      <c r="EB108" s="41"/>
      <c r="EC108" s="41"/>
      <c r="ED108" s="41"/>
      <c r="EE108" s="41"/>
      <c r="EF108" s="41"/>
      <c r="EG108" s="41"/>
      <c r="EH108" s="41"/>
      <c r="EI108" s="41"/>
      <c r="EJ108" s="41"/>
      <c r="EK108" s="41"/>
      <c r="EL108" s="41"/>
      <c r="EM108" s="41"/>
      <c r="EN108" s="41"/>
      <c r="EO108" s="41"/>
      <c r="EP108" s="41"/>
      <c r="EQ108" s="41"/>
      <c r="ER108" s="41"/>
      <c r="ES108" s="41"/>
      <c r="ET108" s="41"/>
      <c r="EU108" s="41"/>
      <c r="EV108" s="41"/>
      <c r="EW108" s="41"/>
      <c r="EX108" s="41"/>
      <c r="EY108" s="41"/>
      <c r="EZ108" s="41"/>
      <c r="FA108" s="41"/>
      <c r="FB108" s="41"/>
      <c r="FC108" s="41"/>
      <c r="FD108" s="41"/>
      <c r="FE108" s="41"/>
      <c r="FF108" s="41"/>
      <c r="FG108" s="41"/>
      <c r="FH108" s="41"/>
      <c r="FI108" s="41"/>
      <c r="FJ108" s="41"/>
      <c r="FK108" s="41"/>
      <c r="FL108" s="41"/>
      <c r="FM108" s="41"/>
      <c r="FN108" s="41"/>
      <c r="FO108" s="41"/>
      <c r="FP108" s="41"/>
      <c r="FQ108" s="41"/>
      <c r="FR108" s="41"/>
      <c r="FS108" s="41"/>
      <c r="FT108" s="41"/>
      <c r="FU108" s="41"/>
      <c r="FV108" s="41"/>
      <c r="FW108" s="41"/>
      <c r="FX108" s="41"/>
      <c r="FY108" s="41"/>
      <c r="FZ108" s="41"/>
      <c r="GA108" s="41"/>
      <c r="GB108" s="41"/>
      <c r="GC108" s="41"/>
      <c r="GD108" s="41"/>
      <c r="GE108" s="41"/>
      <c r="GF108" s="41"/>
      <c r="GG108" s="41"/>
      <c r="GH108" s="41"/>
      <c r="GI108" s="41"/>
      <c r="GJ108" s="41"/>
      <c r="GK108" s="41"/>
      <c r="GL108" s="41"/>
      <c r="GM108" s="41"/>
      <c r="GN108" s="41"/>
      <c r="GO108" s="41"/>
      <c r="GP108" s="41"/>
      <c r="GQ108" s="41"/>
      <c r="GR108" s="41"/>
      <c r="GS108" s="41"/>
      <c r="GT108" s="41"/>
      <c r="GU108" s="41"/>
      <c r="GV108" s="41"/>
      <c r="GW108" s="41"/>
      <c r="GX108" s="41"/>
      <c r="GY108" s="41"/>
      <c r="GZ108" s="41"/>
      <c r="HA108" s="41"/>
      <c r="HB108" s="41"/>
      <c r="HC108" s="41"/>
      <c r="HD108" s="41"/>
      <c r="HE108" s="41"/>
      <c r="HF108" s="41"/>
      <c r="HG108" s="41"/>
      <c r="HH108" s="41"/>
      <c r="HI108" s="41"/>
      <c r="HJ108" s="41"/>
      <c r="HK108" s="41"/>
      <c r="HL108" s="41"/>
      <c r="HM108" s="41"/>
      <c r="HN108" s="41"/>
      <c r="HO108" s="41"/>
      <c r="HP108" s="41"/>
      <c r="HQ108" s="41"/>
      <c r="HR108" s="41"/>
      <c r="HS108" s="41"/>
      <c r="HT108" s="41"/>
      <c r="HU108" s="41"/>
      <c r="HV108" s="41"/>
      <c r="HW108" s="41"/>
      <c r="HX108" s="41"/>
      <c r="HY108" s="41"/>
      <c r="HZ108" s="41"/>
      <c r="IA108" s="41"/>
      <c r="IB108" s="41"/>
      <c r="IC108" s="41"/>
      <c r="ID108" s="41"/>
      <c r="IE108" s="41"/>
      <c r="IF108" s="41"/>
      <c r="IG108" s="41"/>
      <c r="IH108" s="41"/>
      <c r="II108" s="41"/>
      <c r="IJ108" s="41"/>
      <c r="IK108" s="41"/>
      <c r="IL108" s="41"/>
      <c r="IM108" s="41"/>
      <c r="IN108" s="41"/>
      <c r="IO108" s="41"/>
      <c r="IP108" s="41"/>
      <c r="IQ108" s="41"/>
      <c r="IR108" s="41"/>
    </row>
    <row r="109" spans="1:252" ht="24.75" customHeight="1">
      <c r="A109" s="156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  <c r="BZ109" s="41"/>
      <c r="CA109" s="41"/>
      <c r="CB109" s="41"/>
      <c r="CC109" s="41"/>
      <c r="CD109" s="41"/>
      <c r="CE109" s="41"/>
      <c r="CF109" s="41"/>
      <c r="CG109" s="41"/>
      <c r="CH109" s="41"/>
      <c r="CI109" s="41"/>
      <c r="CJ109" s="41"/>
      <c r="CK109" s="41"/>
      <c r="CL109" s="41"/>
      <c r="CM109" s="41"/>
      <c r="CN109" s="41"/>
      <c r="CO109" s="41"/>
      <c r="CP109" s="41"/>
      <c r="CQ109" s="41"/>
      <c r="CR109" s="41"/>
      <c r="CS109" s="41"/>
      <c r="CT109" s="41"/>
      <c r="CU109" s="41"/>
      <c r="CV109" s="41"/>
      <c r="CW109" s="41"/>
      <c r="CX109" s="41"/>
      <c r="CY109" s="41"/>
      <c r="CZ109" s="41"/>
      <c r="DA109" s="41"/>
      <c r="DB109" s="41"/>
      <c r="DC109" s="41"/>
      <c r="DD109" s="41"/>
      <c r="DE109" s="41"/>
      <c r="DF109" s="41"/>
      <c r="DG109" s="41"/>
      <c r="DH109" s="41"/>
      <c r="DI109" s="41"/>
      <c r="DJ109" s="41"/>
      <c r="DK109" s="41"/>
      <c r="DL109" s="41"/>
      <c r="DM109" s="41"/>
      <c r="DN109" s="41"/>
      <c r="DO109" s="41"/>
      <c r="DP109" s="41"/>
      <c r="DQ109" s="41"/>
      <c r="DR109" s="41"/>
      <c r="DS109" s="41"/>
      <c r="DT109" s="41"/>
      <c r="DU109" s="41"/>
      <c r="DV109" s="41"/>
      <c r="DW109" s="41"/>
      <c r="DX109" s="41"/>
      <c r="DY109" s="41"/>
      <c r="DZ109" s="41"/>
      <c r="EA109" s="41"/>
      <c r="EB109" s="41"/>
      <c r="EC109" s="41"/>
      <c r="ED109" s="41"/>
      <c r="EE109" s="41"/>
      <c r="EF109" s="41"/>
      <c r="EG109" s="41"/>
      <c r="EH109" s="41"/>
      <c r="EI109" s="41"/>
      <c r="EJ109" s="41"/>
      <c r="EK109" s="41"/>
      <c r="EL109" s="41"/>
      <c r="EM109" s="41"/>
      <c r="EN109" s="41"/>
      <c r="EO109" s="41"/>
      <c r="EP109" s="41"/>
      <c r="EQ109" s="41"/>
      <c r="ER109" s="41"/>
      <c r="ES109" s="41"/>
      <c r="ET109" s="41"/>
      <c r="EU109" s="41"/>
      <c r="EV109" s="41"/>
      <c r="EW109" s="41"/>
      <c r="EX109" s="41"/>
      <c r="EY109" s="41"/>
      <c r="EZ109" s="41"/>
      <c r="FA109" s="41"/>
      <c r="FB109" s="41"/>
      <c r="FC109" s="41"/>
      <c r="FD109" s="41"/>
      <c r="FE109" s="41"/>
      <c r="FF109" s="41"/>
      <c r="FG109" s="41"/>
      <c r="FH109" s="41"/>
      <c r="FI109" s="41"/>
      <c r="FJ109" s="41"/>
      <c r="FK109" s="41"/>
      <c r="FL109" s="41"/>
      <c r="FM109" s="41"/>
      <c r="FN109" s="41"/>
      <c r="FO109" s="41"/>
      <c r="FP109" s="41"/>
      <c r="FQ109" s="41"/>
      <c r="FR109" s="41"/>
      <c r="FS109" s="41"/>
      <c r="FT109" s="41"/>
      <c r="FU109" s="41"/>
      <c r="FV109" s="41"/>
      <c r="FW109" s="41"/>
      <c r="FX109" s="41"/>
      <c r="FY109" s="41"/>
      <c r="FZ109" s="41"/>
      <c r="GA109" s="41"/>
      <c r="GB109" s="41"/>
      <c r="GC109" s="41"/>
      <c r="GD109" s="41"/>
      <c r="GE109" s="41"/>
      <c r="GF109" s="41"/>
      <c r="GG109" s="41"/>
      <c r="GH109" s="41"/>
      <c r="GI109" s="41"/>
      <c r="GJ109" s="41"/>
      <c r="GK109" s="41"/>
      <c r="GL109" s="41"/>
      <c r="GM109" s="41"/>
      <c r="GN109" s="41"/>
      <c r="GO109" s="41"/>
      <c r="GP109" s="41"/>
      <c r="GQ109" s="41"/>
      <c r="GR109" s="41"/>
      <c r="GS109" s="41"/>
      <c r="GT109" s="41"/>
      <c r="GU109" s="41"/>
      <c r="GV109" s="41"/>
      <c r="GW109" s="41"/>
      <c r="GX109" s="41"/>
      <c r="GY109" s="41"/>
      <c r="GZ109" s="41"/>
      <c r="HA109" s="41"/>
      <c r="HB109" s="41"/>
      <c r="HC109" s="41"/>
      <c r="HD109" s="41"/>
      <c r="HE109" s="41"/>
      <c r="HF109" s="41"/>
      <c r="HG109" s="41"/>
      <c r="HH109" s="41"/>
      <c r="HI109" s="41"/>
      <c r="HJ109" s="41"/>
      <c r="HK109" s="41"/>
      <c r="HL109" s="41"/>
      <c r="HM109" s="41"/>
      <c r="HN109" s="41"/>
      <c r="HO109" s="41"/>
      <c r="HP109" s="41"/>
      <c r="HQ109" s="41"/>
      <c r="HR109" s="41"/>
      <c r="HS109" s="41"/>
      <c r="HT109" s="41"/>
      <c r="HU109" s="41"/>
      <c r="HV109" s="41"/>
      <c r="HW109" s="41"/>
      <c r="HX109" s="41"/>
      <c r="HY109" s="41"/>
      <c r="HZ109" s="41"/>
      <c r="IA109" s="41"/>
      <c r="IB109" s="41"/>
      <c r="IC109" s="41"/>
      <c r="ID109" s="41"/>
      <c r="IE109" s="41"/>
      <c r="IF109" s="41"/>
      <c r="IG109" s="41"/>
      <c r="IH109" s="41"/>
      <c r="II109" s="41"/>
      <c r="IJ109" s="41"/>
      <c r="IK109" s="41"/>
      <c r="IL109" s="41"/>
      <c r="IM109" s="41"/>
      <c r="IN109" s="41"/>
      <c r="IO109" s="41"/>
      <c r="IP109" s="41"/>
      <c r="IQ109" s="41"/>
      <c r="IR109" s="41"/>
    </row>
    <row r="110" spans="1:252" ht="24.75" customHeight="1">
      <c r="A110" s="156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  <c r="BZ110" s="41"/>
      <c r="CA110" s="41"/>
      <c r="CB110" s="41"/>
      <c r="CC110" s="41"/>
      <c r="CD110" s="41"/>
      <c r="CE110" s="41"/>
      <c r="CF110" s="41"/>
      <c r="CG110" s="41"/>
      <c r="CH110" s="41"/>
      <c r="CI110" s="41"/>
      <c r="CJ110" s="41"/>
      <c r="CK110" s="41"/>
      <c r="CL110" s="41"/>
      <c r="CM110" s="41"/>
      <c r="CN110" s="41"/>
      <c r="CO110" s="41"/>
      <c r="CP110" s="41"/>
      <c r="CQ110" s="41"/>
      <c r="CR110" s="41"/>
      <c r="CS110" s="41"/>
      <c r="CT110" s="41"/>
      <c r="CU110" s="41"/>
      <c r="CV110" s="41"/>
      <c r="CW110" s="41"/>
      <c r="CX110" s="41"/>
      <c r="CY110" s="41"/>
      <c r="CZ110" s="41"/>
      <c r="DA110" s="41"/>
      <c r="DB110" s="41"/>
      <c r="DC110" s="41"/>
      <c r="DD110" s="41"/>
      <c r="DE110" s="41"/>
      <c r="DF110" s="41"/>
      <c r="DG110" s="41"/>
      <c r="DH110" s="41"/>
      <c r="DI110" s="41"/>
      <c r="DJ110" s="41"/>
      <c r="DK110" s="41"/>
      <c r="DL110" s="41"/>
      <c r="DM110" s="41"/>
      <c r="DN110" s="41"/>
      <c r="DO110" s="41"/>
      <c r="DP110" s="41"/>
      <c r="DQ110" s="41"/>
      <c r="DR110" s="41"/>
      <c r="DS110" s="41"/>
      <c r="DT110" s="41"/>
      <c r="DU110" s="41"/>
      <c r="DV110" s="41"/>
      <c r="DW110" s="41"/>
      <c r="DX110" s="41"/>
      <c r="DY110" s="41"/>
      <c r="DZ110" s="41"/>
      <c r="EA110" s="41"/>
      <c r="EB110" s="41"/>
      <c r="EC110" s="41"/>
      <c r="ED110" s="41"/>
      <c r="EE110" s="41"/>
      <c r="EF110" s="41"/>
      <c r="EG110" s="41"/>
      <c r="EH110" s="41"/>
      <c r="EI110" s="41"/>
      <c r="EJ110" s="41"/>
      <c r="EK110" s="41"/>
      <c r="EL110" s="41"/>
      <c r="EM110" s="41"/>
      <c r="EN110" s="41"/>
      <c r="EO110" s="41"/>
      <c r="EP110" s="41"/>
      <c r="EQ110" s="41"/>
      <c r="ER110" s="41"/>
      <c r="ES110" s="41"/>
      <c r="ET110" s="41"/>
      <c r="EU110" s="41"/>
      <c r="EV110" s="41"/>
      <c r="EW110" s="41"/>
      <c r="EX110" s="41"/>
      <c r="EY110" s="41"/>
      <c r="EZ110" s="41"/>
      <c r="FA110" s="41"/>
      <c r="FB110" s="41"/>
      <c r="FC110" s="41"/>
      <c r="FD110" s="41"/>
      <c r="FE110" s="41"/>
      <c r="FF110" s="41"/>
      <c r="FG110" s="41"/>
      <c r="FH110" s="41"/>
      <c r="FI110" s="41"/>
      <c r="FJ110" s="41"/>
      <c r="FK110" s="41"/>
      <c r="FL110" s="41"/>
      <c r="FM110" s="41"/>
      <c r="FN110" s="41"/>
      <c r="FO110" s="41"/>
      <c r="FP110" s="41"/>
      <c r="FQ110" s="41"/>
      <c r="FR110" s="41"/>
      <c r="FS110" s="41"/>
      <c r="FT110" s="41"/>
      <c r="FU110" s="41"/>
      <c r="FV110" s="41"/>
      <c r="FW110" s="41"/>
      <c r="FX110" s="41"/>
      <c r="FY110" s="41"/>
      <c r="FZ110" s="41"/>
      <c r="GA110" s="41"/>
      <c r="GB110" s="41"/>
      <c r="GC110" s="41"/>
      <c r="GD110" s="41"/>
      <c r="GE110" s="41"/>
      <c r="GF110" s="41"/>
      <c r="GG110" s="41"/>
      <c r="GH110" s="41"/>
      <c r="GI110" s="41"/>
      <c r="GJ110" s="41"/>
      <c r="GK110" s="41"/>
      <c r="GL110" s="41"/>
      <c r="GM110" s="41"/>
      <c r="GN110" s="41"/>
      <c r="GO110" s="41"/>
      <c r="GP110" s="41"/>
      <c r="GQ110" s="41"/>
      <c r="GR110" s="41"/>
      <c r="GS110" s="41"/>
      <c r="GT110" s="41"/>
      <c r="GU110" s="41"/>
      <c r="GV110" s="41"/>
      <c r="GW110" s="41"/>
      <c r="GX110" s="41"/>
      <c r="GY110" s="41"/>
      <c r="GZ110" s="41"/>
      <c r="HA110" s="41"/>
      <c r="HB110" s="41"/>
      <c r="HC110" s="41"/>
      <c r="HD110" s="41"/>
      <c r="HE110" s="41"/>
      <c r="HF110" s="41"/>
      <c r="HG110" s="41"/>
      <c r="HH110" s="41"/>
      <c r="HI110" s="41"/>
      <c r="HJ110" s="41"/>
      <c r="HK110" s="41"/>
      <c r="HL110" s="41"/>
      <c r="HM110" s="41"/>
      <c r="HN110" s="41"/>
      <c r="HO110" s="41"/>
      <c r="HP110" s="41"/>
      <c r="HQ110" s="41"/>
      <c r="HR110" s="41"/>
      <c r="HS110" s="41"/>
      <c r="HT110" s="41"/>
      <c r="HU110" s="41"/>
      <c r="HV110" s="41"/>
      <c r="HW110" s="41"/>
      <c r="HX110" s="41"/>
      <c r="HY110" s="41"/>
      <c r="HZ110" s="41"/>
      <c r="IA110" s="41"/>
      <c r="IB110" s="41"/>
      <c r="IC110" s="41"/>
      <c r="ID110" s="41"/>
      <c r="IE110" s="41"/>
      <c r="IF110" s="41"/>
      <c r="IG110" s="41"/>
      <c r="IH110" s="41"/>
      <c r="II110" s="41"/>
      <c r="IJ110" s="41"/>
      <c r="IK110" s="41"/>
      <c r="IL110" s="41"/>
      <c r="IM110" s="41"/>
      <c r="IN110" s="41"/>
      <c r="IO110" s="41"/>
      <c r="IP110" s="41"/>
      <c r="IQ110" s="41"/>
      <c r="IR110" s="41"/>
    </row>
    <row r="111" spans="1:252" ht="24.75" customHeight="1"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  <c r="BJ111" s="41"/>
      <c r="BK111" s="41"/>
      <c r="BL111" s="41"/>
      <c r="BM111" s="41"/>
      <c r="BN111" s="41"/>
      <c r="BO111" s="41"/>
      <c r="BP111" s="41"/>
      <c r="BQ111" s="41"/>
      <c r="BR111" s="41"/>
      <c r="BS111" s="41"/>
      <c r="BT111" s="41"/>
      <c r="BU111" s="41"/>
      <c r="BV111" s="41"/>
      <c r="BW111" s="41"/>
      <c r="BX111" s="41"/>
      <c r="BY111" s="41"/>
      <c r="BZ111" s="41"/>
      <c r="CA111" s="41"/>
      <c r="CB111" s="41"/>
      <c r="CC111" s="41"/>
      <c r="CD111" s="41"/>
      <c r="CE111" s="41"/>
      <c r="CF111" s="41"/>
      <c r="CG111" s="41"/>
      <c r="CH111" s="41"/>
      <c r="CI111" s="41"/>
      <c r="CJ111" s="41"/>
      <c r="CK111" s="41"/>
      <c r="CL111" s="41"/>
      <c r="CM111" s="41"/>
      <c r="CN111" s="41"/>
      <c r="CO111" s="41"/>
      <c r="CP111" s="41"/>
      <c r="CQ111" s="41"/>
      <c r="CR111" s="41"/>
      <c r="CS111" s="41"/>
      <c r="CT111" s="41"/>
      <c r="CU111" s="41"/>
      <c r="CV111" s="41"/>
      <c r="CW111" s="41"/>
      <c r="CX111" s="41"/>
      <c r="CY111" s="41"/>
      <c r="CZ111" s="41"/>
      <c r="DA111" s="41"/>
      <c r="DB111" s="41"/>
      <c r="DC111" s="41"/>
      <c r="DD111" s="41"/>
      <c r="DE111" s="41"/>
      <c r="DF111" s="41"/>
      <c r="DG111" s="41"/>
      <c r="DH111" s="41"/>
      <c r="DI111" s="41"/>
      <c r="DJ111" s="41"/>
      <c r="DK111" s="41"/>
      <c r="DL111" s="41"/>
      <c r="DM111" s="41"/>
      <c r="DN111" s="41"/>
      <c r="DO111" s="41"/>
      <c r="DP111" s="41"/>
      <c r="DQ111" s="41"/>
      <c r="DR111" s="41"/>
      <c r="DS111" s="41"/>
      <c r="DT111" s="41"/>
      <c r="DU111" s="41"/>
      <c r="DV111" s="41"/>
      <c r="DW111" s="41"/>
      <c r="DX111" s="41"/>
      <c r="DY111" s="41"/>
      <c r="DZ111" s="41"/>
      <c r="EA111" s="41"/>
      <c r="EB111" s="41"/>
      <c r="EC111" s="41"/>
      <c r="ED111" s="41"/>
      <c r="EE111" s="41"/>
      <c r="EF111" s="41"/>
      <c r="EG111" s="41"/>
      <c r="EH111" s="41"/>
      <c r="EI111" s="41"/>
      <c r="EJ111" s="41"/>
      <c r="EK111" s="41"/>
      <c r="EL111" s="41"/>
      <c r="EM111" s="41"/>
      <c r="EN111" s="41"/>
      <c r="EO111" s="41"/>
      <c r="EP111" s="41"/>
      <c r="EQ111" s="41"/>
      <c r="ER111" s="41"/>
      <c r="ES111" s="41"/>
      <c r="ET111" s="41"/>
      <c r="EU111" s="41"/>
      <c r="EV111" s="41"/>
      <c r="EW111" s="41"/>
      <c r="EX111" s="41"/>
      <c r="EY111" s="41"/>
      <c r="EZ111" s="41"/>
      <c r="FA111" s="41"/>
      <c r="FB111" s="41"/>
      <c r="FC111" s="41"/>
      <c r="FD111" s="41"/>
      <c r="FE111" s="41"/>
      <c r="FF111" s="41"/>
      <c r="FG111" s="41"/>
      <c r="FH111" s="41"/>
      <c r="FI111" s="41"/>
      <c r="FJ111" s="41"/>
      <c r="FK111" s="41"/>
      <c r="FL111" s="41"/>
      <c r="FM111" s="41"/>
      <c r="FN111" s="41"/>
      <c r="FO111" s="41"/>
      <c r="FP111" s="41"/>
      <c r="FQ111" s="41"/>
      <c r="FR111" s="41"/>
      <c r="FS111" s="41"/>
      <c r="FT111" s="41"/>
      <c r="FU111" s="41"/>
      <c r="FV111" s="41"/>
      <c r="FW111" s="41"/>
      <c r="FX111" s="41"/>
      <c r="FY111" s="41"/>
      <c r="FZ111" s="41"/>
      <c r="GA111" s="41"/>
      <c r="GB111" s="41"/>
      <c r="GC111" s="41"/>
      <c r="GD111" s="41"/>
      <c r="GE111" s="41"/>
      <c r="GF111" s="41"/>
      <c r="GG111" s="41"/>
      <c r="GH111" s="41"/>
      <c r="GI111" s="41"/>
      <c r="GJ111" s="41"/>
      <c r="GK111" s="41"/>
      <c r="GL111" s="41"/>
      <c r="GM111" s="41"/>
      <c r="GN111" s="41"/>
      <c r="GO111" s="41"/>
      <c r="GP111" s="41"/>
      <c r="GQ111" s="41"/>
      <c r="GR111" s="41"/>
      <c r="GS111" s="41"/>
      <c r="GT111" s="41"/>
      <c r="GU111" s="41"/>
      <c r="GV111" s="41"/>
      <c r="GW111" s="41"/>
      <c r="GX111" s="41"/>
      <c r="GY111" s="41"/>
      <c r="GZ111" s="41"/>
      <c r="HA111" s="41"/>
      <c r="HB111" s="41"/>
      <c r="HC111" s="41"/>
      <c r="HD111" s="41"/>
      <c r="HE111" s="41"/>
      <c r="HF111" s="41"/>
      <c r="HG111" s="41"/>
      <c r="HH111" s="41"/>
      <c r="HI111" s="41"/>
      <c r="HJ111" s="41"/>
      <c r="HK111" s="41"/>
      <c r="HL111" s="41"/>
      <c r="HM111" s="41"/>
      <c r="HN111" s="41"/>
      <c r="HO111" s="41"/>
      <c r="HP111" s="41"/>
      <c r="HQ111" s="41"/>
      <c r="HR111" s="41"/>
      <c r="HS111" s="41"/>
      <c r="HT111" s="41"/>
      <c r="HU111" s="41"/>
      <c r="HV111" s="41"/>
      <c r="HW111" s="41"/>
      <c r="HX111" s="41"/>
      <c r="HY111" s="41"/>
      <c r="HZ111" s="41"/>
      <c r="IA111" s="41"/>
      <c r="IB111" s="41"/>
      <c r="IC111" s="41"/>
      <c r="ID111" s="41"/>
      <c r="IE111" s="41"/>
      <c r="IF111" s="41"/>
      <c r="IG111" s="41"/>
      <c r="IH111" s="41"/>
      <c r="II111" s="41"/>
      <c r="IJ111" s="41"/>
      <c r="IK111" s="41"/>
      <c r="IL111" s="41"/>
      <c r="IM111" s="41"/>
      <c r="IN111" s="41"/>
      <c r="IO111" s="41"/>
      <c r="IP111" s="41"/>
      <c r="IQ111" s="41"/>
      <c r="IR111" s="41"/>
    </row>
    <row r="112" spans="1:252" ht="24.75" customHeight="1"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  <c r="BJ112" s="41"/>
      <c r="BK112" s="41"/>
      <c r="BL112" s="41"/>
      <c r="BM112" s="41"/>
      <c r="BN112" s="41"/>
      <c r="BO112" s="41"/>
      <c r="BP112" s="41"/>
      <c r="BQ112" s="41"/>
      <c r="BR112" s="41"/>
      <c r="BS112" s="41"/>
      <c r="BT112" s="41"/>
      <c r="BU112" s="41"/>
      <c r="BV112" s="41"/>
      <c r="BW112" s="41"/>
      <c r="BX112" s="41"/>
      <c r="BY112" s="41"/>
      <c r="BZ112" s="41"/>
      <c r="CA112" s="41"/>
      <c r="CB112" s="41"/>
      <c r="CC112" s="41"/>
      <c r="CD112" s="41"/>
      <c r="CE112" s="41"/>
      <c r="CF112" s="41"/>
      <c r="CG112" s="41"/>
      <c r="CH112" s="41"/>
      <c r="CI112" s="41"/>
      <c r="CJ112" s="41"/>
      <c r="CK112" s="41"/>
      <c r="CL112" s="41"/>
      <c r="CM112" s="41"/>
      <c r="CN112" s="41"/>
      <c r="CO112" s="41"/>
      <c r="CP112" s="41"/>
      <c r="CQ112" s="41"/>
      <c r="CR112" s="41"/>
      <c r="CS112" s="41"/>
      <c r="CT112" s="41"/>
      <c r="CU112" s="41"/>
      <c r="CV112" s="41"/>
      <c r="CW112" s="41"/>
      <c r="CX112" s="41"/>
      <c r="CY112" s="41"/>
      <c r="CZ112" s="41"/>
      <c r="DA112" s="41"/>
      <c r="DB112" s="41"/>
      <c r="DC112" s="41"/>
      <c r="DD112" s="41"/>
      <c r="DE112" s="41"/>
      <c r="DF112" s="41"/>
      <c r="DG112" s="41"/>
      <c r="DH112" s="41"/>
      <c r="DI112" s="41"/>
      <c r="DJ112" s="41"/>
      <c r="DK112" s="41"/>
      <c r="DL112" s="41"/>
      <c r="DM112" s="41"/>
      <c r="DN112" s="41"/>
      <c r="DO112" s="41"/>
      <c r="DP112" s="41"/>
      <c r="DQ112" s="41"/>
      <c r="DR112" s="41"/>
      <c r="DS112" s="41"/>
      <c r="DT112" s="41"/>
      <c r="DU112" s="41"/>
      <c r="DV112" s="41"/>
      <c r="DW112" s="41"/>
      <c r="DX112" s="41"/>
      <c r="DY112" s="41"/>
      <c r="DZ112" s="41"/>
      <c r="EA112" s="41"/>
      <c r="EB112" s="41"/>
      <c r="EC112" s="41"/>
      <c r="ED112" s="41"/>
      <c r="EE112" s="41"/>
      <c r="EF112" s="41"/>
      <c r="EG112" s="41"/>
      <c r="EH112" s="41"/>
      <c r="EI112" s="41"/>
      <c r="EJ112" s="41"/>
      <c r="EK112" s="41"/>
      <c r="EL112" s="41"/>
      <c r="EM112" s="41"/>
      <c r="EN112" s="41"/>
      <c r="EO112" s="41"/>
      <c r="EP112" s="41"/>
      <c r="EQ112" s="41"/>
      <c r="ER112" s="41"/>
      <c r="ES112" s="41"/>
      <c r="ET112" s="41"/>
      <c r="EU112" s="41"/>
      <c r="EV112" s="41"/>
      <c r="EW112" s="41"/>
      <c r="EX112" s="41"/>
      <c r="EY112" s="41"/>
      <c r="EZ112" s="41"/>
      <c r="FA112" s="41"/>
      <c r="FB112" s="41"/>
      <c r="FC112" s="41"/>
      <c r="FD112" s="41"/>
      <c r="FE112" s="41"/>
      <c r="FF112" s="41"/>
      <c r="FG112" s="41"/>
      <c r="FH112" s="41"/>
      <c r="FI112" s="41"/>
      <c r="FJ112" s="41"/>
      <c r="FK112" s="41"/>
      <c r="FL112" s="41"/>
      <c r="FM112" s="41"/>
      <c r="FN112" s="41"/>
      <c r="FO112" s="41"/>
      <c r="FP112" s="41"/>
      <c r="FQ112" s="41"/>
      <c r="FR112" s="41"/>
      <c r="FS112" s="41"/>
      <c r="FT112" s="41"/>
      <c r="FU112" s="41"/>
      <c r="FV112" s="41"/>
      <c r="FW112" s="41"/>
      <c r="FX112" s="41"/>
      <c r="FY112" s="41"/>
      <c r="FZ112" s="41"/>
      <c r="GA112" s="41"/>
      <c r="GB112" s="41"/>
      <c r="GC112" s="41"/>
      <c r="GD112" s="41"/>
      <c r="GE112" s="41"/>
      <c r="GF112" s="41"/>
      <c r="GG112" s="41"/>
      <c r="GH112" s="41"/>
      <c r="GI112" s="41"/>
      <c r="GJ112" s="41"/>
      <c r="GK112" s="41"/>
      <c r="GL112" s="41"/>
      <c r="GM112" s="41"/>
      <c r="GN112" s="41"/>
      <c r="GO112" s="41"/>
      <c r="GP112" s="41"/>
      <c r="GQ112" s="41"/>
      <c r="GR112" s="41"/>
      <c r="GS112" s="41"/>
      <c r="GT112" s="41"/>
      <c r="GU112" s="41"/>
      <c r="GV112" s="41"/>
      <c r="GW112" s="41"/>
      <c r="GX112" s="41"/>
      <c r="GY112" s="41"/>
      <c r="GZ112" s="41"/>
      <c r="HA112" s="41"/>
      <c r="HB112" s="41"/>
      <c r="HC112" s="41"/>
      <c r="HD112" s="41"/>
      <c r="HE112" s="41"/>
      <c r="HF112" s="41"/>
      <c r="HG112" s="41"/>
      <c r="HH112" s="41"/>
      <c r="HI112" s="41"/>
      <c r="HJ112" s="41"/>
      <c r="HK112" s="41"/>
      <c r="HL112" s="41"/>
      <c r="HM112" s="41"/>
      <c r="HN112" s="41"/>
      <c r="HO112" s="41"/>
      <c r="HP112" s="41"/>
      <c r="HQ112" s="41"/>
      <c r="HR112" s="41"/>
      <c r="HS112" s="41"/>
      <c r="HT112" s="41"/>
      <c r="HU112" s="41"/>
      <c r="HV112" s="41"/>
      <c r="HW112" s="41"/>
      <c r="HX112" s="41"/>
      <c r="HY112" s="41"/>
      <c r="HZ112" s="41"/>
      <c r="IA112" s="41"/>
      <c r="IB112" s="41"/>
      <c r="IC112" s="41"/>
      <c r="ID112" s="41"/>
      <c r="IE112" s="41"/>
      <c r="IF112" s="41"/>
      <c r="IG112" s="41"/>
      <c r="IH112" s="41"/>
      <c r="II112" s="41"/>
      <c r="IJ112" s="41"/>
      <c r="IK112" s="41"/>
      <c r="IL112" s="41"/>
      <c r="IM112" s="41"/>
      <c r="IN112" s="41"/>
      <c r="IO112" s="41"/>
      <c r="IP112" s="41"/>
      <c r="IQ112" s="41"/>
      <c r="IR112" s="41"/>
    </row>
    <row r="113" spans="39:252" ht="24.75" customHeight="1"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  <c r="BU113" s="29"/>
      <c r="BV113" s="29"/>
      <c r="BW113" s="29"/>
      <c r="BX113" s="29"/>
      <c r="BY113" s="29"/>
      <c r="BZ113" s="29"/>
      <c r="CA113" s="29"/>
      <c r="CB113" s="29"/>
      <c r="CC113" s="29"/>
      <c r="CD113" s="29"/>
      <c r="CE113" s="29"/>
      <c r="CF113" s="29"/>
      <c r="CG113" s="29"/>
      <c r="CH113" s="29"/>
      <c r="CI113" s="29"/>
      <c r="CJ113" s="29"/>
      <c r="CK113" s="29"/>
      <c r="CL113" s="29"/>
      <c r="CM113" s="29"/>
      <c r="CN113" s="29"/>
      <c r="CO113" s="29"/>
      <c r="CP113" s="29"/>
      <c r="CQ113" s="29"/>
      <c r="CR113" s="29"/>
      <c r="CS113" s="29"/>
      <c r="CT113" s="29"/>
      <c r="CU113" s="29"/>
      <c r="CV113" s="29"/>
      <c r="CW113" s="29"/>
      <c r="CX113" s="29"/>
      <c r="CY113" s="29"/>
      <c r="CZ113" s="29"/>
      <c r="DA113" s="29"/>
      <c r="DB113" s="29"/>
      <c r="DC113" s="29"/>
      <c r="DD113" s="29"/>
      <c r="DE113" s="29"/>
      <c r="DF113" s="29"/>
      <c r="DG113" s="29"/>
      <c r="DH113" s="29"/>
      <c r="DI113" s="29"/>
      <c r="DJ113" s="29"/>
      <c r="DK113" s="29"/>
      <c r="DL113" s="29"/>
      <c r="DM113" s="29"/>
      <c r="DN113" s="29"/>
      <c r="DO113" s="29"/>
      <c r="DP113" s="29"/>
      <c r="DQ113" s="29"/>
      <c r="DR113" s="29"/>
      <c r="DS113" s="29"/>
      <c r="DT113" s="29"/>
      <c r="DU113" s="29"/>
      <c r="DV113" s="29"/>
      <c r="DW113" s="29"/>
      <c r="DX113" s="29"/>
      <c r="DY113" s="29"/>
      <c r="DZ113" s="29"/>
      <c r="EA113" s="29"/>
      <c r="EB113" s="29"/>
      <c r="EC113" s="29"/>
      <c r="ED113" s="29"/>
      <c r="EE113" s="29"/>
      <c r="EF113" s="29"/>
      <c r="EG113" s="29"/>
      <c r="EH113" s="29"/>
      <c r="EI113" s="29"/>
      <c r="EJ113" s="29"/>
      <c r="EK113" s="29"/>
      <c r="EL113" s="29"/>
      <c r="EM113" s="29"/>
      <c r="EN113" s="29"/>
      <c r="EO113" s="29"/>
      <c r="EP113" s="29"/>
      <c r="EQ113" s="29"/>
      <c r="ER113" s="29"/>
      <c r="ES113" s="29"/>
      <c r="ET113" s="29"/>
      <c r="EU113" s="29"/>
      <c r="EV113" s="29"/>
      <c r="EW113" s="29"/>
      <c r="EX113" s="29"/>
      <c r="EY113" s="29"/>
      <c r="EZ113" s="29"/>
      <c r="FA113" s="29"/>
      <c r="FB113" s="29"/>
      <c r="FC113" s="29"/>
      <c r="FD113" s="29"/>
      <c r="FE113" s="29"/>
      <c r="FF113" s="29"/>
      <c r="FG113" s="29"/>
      <c r="FH113" s="29"/>
      <c r="FI113" s="29"/>
      <c r="FJ113" s="29"/>
      <c r="FK113" s="29"/>
      <c r="FL113" s="29"/>
      <c r="FM113" s="29"/>
      <c r="FN113" s="29"/>
      <c r="FO113" s="29"/>
      <c r="FP113" s="29"/>
      <c r="FQ113" s="29"/>
      <c r="FR113" s="29"/>
      <c r="FS113" s="29"/>
      <c r="FT113" s="29"/>
      <c r="FU113" s="29"/>
      <c r="FV113" s="29"/>
      <c r="FW113" s="29"/>
      <c r="FX113" s="29"/>
      <c r="FY113" s="29"/>
      <c r="FZ113" s="29"/>
      <c r="GA113" s="29"/>
      <c r="GB113" s="29"/>
      <c r="GC113" s="29"/>
      <c r="GD113" s="29"/>
      <c r="GE113" s="29"/>
      <c r="GF113" s="29"/>
      <c r="GG113" s="29"/>
      <c r="GH113" s="29"/>
      <c r="GI113" s="29"/>
      <c r="GJ113" s="29"/>
      <c r="GK113" s="29"/>
      <c r="GL113" s="29"/>
      <c r="GM113" s="29"/>
      <c r="GN113" s="29"/>
      <c r="GO113" s="29"/>
      <c r="GP113" s="29"/>
      <c r="GQ113" s="29"/>
      <c r="GR113" s="29"/>
      <c r="GS113" s="29"/>
      <c r="GT113" s="29"/>
      <c r="GU113" s="29"/>
      <c r="GV113" s="29"/>
      <c r="GW113" s="29"/>
      <c r="GX113" s="29"/>
      <c r="GY113" s="29"/>
      <c r="GZ113" s="29"/>
      <c r="HA113" s="29"/>
      <c r="HB113" s="29"/>
      <c r="HC113" s="29"/>
      <c r="HD113" s="29"/>
      <c r="HE113" s="29"/>
      <c r="HF113" s="29"/>
      <c r="HG113" s="29"/>
      <c r="HH113" s="29"/>
      <c r="HI113" s="29"/>
      <c r="HJ113" s="29"/>
      <c r="HK113" s="29"/>
      <c r="HL113" s="29"/>
      <c r="HM113" s="29"/>
      <c r="HN113" s="29"/>
      <c r="HO113" s="29"/>
      <c r="HP113" s="29"/>
      <c r="HQ113" s="29"/>
      <c r="HR113" s="29"/>
      <c r="HS113" s="29"/>
      <c r="HT113" s="29"/>
      <c r="HU113" s="29"/>
      <c r="HV113" s="29"/>
      <c r="HW113" s="29"/>
      <c r="HX113" s="29"/>
      <c r="HY113" s="29"/>
      <c r="HZ113" s="29"/>
      <c r="IA113" s="29"/>
      <c r="IB113" s="29"/>
      <c r="IC113" s="29"/>
      <c r="ID113" s="29"/>
      <c r="IE113" s="29"/>
      <c r="IF113" s="29"/>
      <c r="IG113" s="29"/>
      <c r="IH113" s="29"/>
      <c r="II113" s="29"/>
      <c r="IJ113" s="29"/>
      <c r="IK113" s="29"/>
      <c r="IL113" s="29"/>
      <c r="IM113" s="29"/>
      <c r="IN113" s="29"/>
      <c r="IO113" s="29"/>
      <c r="IP113" s="29"/>
      <c r="IQ113" s="29"/>
      <c r="IR113" s="29"/>
    </row>
    <row r="114" spans="39:252" ht="24.75" customHeight="1"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  <c r="BU114" s="29"/>
      <c r="BV114" s="29"/>
      <c r="BW114" s="29"/>
      <c r="BX114" s="29"/>
      <c r="BY114" s="29"/>
      <c r="BZ114" s="29"/>
      <c r="CA114" s="29"/>
      <c r="CB114" s="29"/>
      <c r="CC114" s="29"/>
      <c r="CD114" s="29"/>
      <c r="CE114" s="29"/>
      <c r="CF114" s="29"/>
      <c r="CG114" s="29"/>
      <c r="CH114" s="29"/>
      <c r="CI114" s="29"/>
      <c r="CJ114" s="29"/>
      <c r="CK114" s="29"/>
      <c r="CL114" s="29"/>
      <c r="CM114" s="29"/>
      <c r="CN114" s="29"/>
      <c r="CO114" s="29"/>
      <c r="CP114" s="29"/>
      <c r="CQ114" s="29"/>
      <c r="CR114" s="29"/>
      <c r="CS114" s="29"/>
      <c r="CT114" s="29"/>
      <c r="CU114" s="29"/>
      <c r="CV114" s="29"/>
      <c r="CW114" s="29"/>
      <c r="CX114" s="29"/>
      <c r="CY114" s="29"/>
      <c r="CZ114" s="29"/>
      <c r="DA114" s="29"/>
      <c r="DB114" s="29"/>
      <c r="DC114" s="29"/>
      <c r="DD114" s="29"/>
      <c r="DE114" s="29"/>
      <c r="DF114" s="29"/>
      <c r="DG114" s="29"/>
      <c r="DH114" s="29"/>
      <c r="DI114" s="29"/>
      <c r="DJ114" s="29"/>
      <c r="DK114" s="29"/>
      <c r="DL114" s="29"/>
      <c r="DM114" s="29"/>
      <c r="DN114" s="29"/>
      <c r="DO114" s="29"/>
      <c r="DP114" s="29"/>
      <c r="DQ114" s="29"/>
      <c r="DR114" s="29"/>
      <c r="DS114" s="29"/>
      <c r="DT114" s="29"/>
      <c r="DU114" s="29"/>
      <c r="DV114" s="29"/>
      <c r="DW114" s="29"/>
      <c r="DX114" s="29"/>
      <c r="DY114" s="29"/>
      <c r="DZ114" s="29"/>
      <c r="EA114" s="29"/>
      <c r="EB114" s="29"/>
      <c r="EC114" s="29"/>
      <c r="ED114" s="29"/>
      <c r="EE114" s="29"/>
      <c r="EF114" s="29"/>
      <c r="EG114" s="29"/>
      <c r="EH114" s="29"/>
      <c r="EI114" s="29"/>
      <c r="EJ114" s="29"/>
      <c r="EK114" s="29"/>
      <c r="EL114" s="29"/>
      <c r="EM114" s="29"/>
      <c r="EN114" s="29"/>
      <c r="EO114" s="29"/>
      <c r="EP114" s="29"/>
      <c r="EQ114" s="29"/>
      <c r="ER114" s="29"/>
      <c r="ES114" s="29"/>
      <c r="ET114" s="29"/>
      <c r="EU114" s="29"/>
      <c r="EV114" s="29"/>
      <c r="EW114" s="29"/>
      <c r="EX114" s="29"/>
      <c r="EY114" s="29"/>
      <c r="EZ114" s="29"/>
      <c r="FA114" s="29"/>
      <c r="FB114" s="29"/>
      <c r="FC114" s="29"/>
      <c r="FD114" s="29"/>
      <c r="FE114" s="29"/>
      <c r="FF114" s="29"/>
      <c r="FG114" s="29"/>
      <c r="FH114" s="29"/>
      <c r="FI114" s="29"/>
      <c r="FJ114" s="29"/>
      <c r="FK114" s="29"/>
      <c r="FL114" s="29"/>
      <c r="FM114" s="29"/>
      <c r="FN114" s="29"/>
      <c r="FO114" s="29"/>
      <c r="FP114" s="29"/>
      <c r="FQ114" s="29"/>
      <c r="FR114" s="29"/>
      <c r="FS114" s="29"/>
      <c r="FT114" s="29"/>
      <c r="FU114" s="29"/>
      <c r="FV114" s="29"/>
      <c r="FW114" s="29"/>
      <c r="FX114" s="29"/>
      <c r="FY114" s="29"/>
      <c r="FZ114" s="29"/>
      <c r="GA114" s="29"/>
      <c r="GB114" s="29"/>
      <c r="GC114" s="29"/>
      <c r="GD114" s="29"/>
      <c r="GE114" s="29"/>
      <c r="GF114" s="29"/>
      <c r="GG114" s="29"/>
      <c r="GH114" s="29"/>
      <c r="GI114" s="29"/>
      <c r="GJ114" s="29"/>
      <c r="GK114" s="29"/>
      <c r="GL114" s="29"/>
      <c r="GM114" s="29"/>
      <c r="GN114" s="29"/>
      <c r="GO114" s="29"/>
      <c r="GP114" s="29"/>
      <c r="GQ114" s="29"/>
      <c r="GR114" s="29"/>
      <c r="GS114" s="29"/>
      <c r="GT114" s="29"/>
      <c r="GU114" s="29"/>
      <c r="GV114" s="29"/>
      <c r="GW114" s="29"/>
      <c r="GX114" s="29"/>
      <c r="GY114" s="29"/>
      <c r="GZ114" s="29"/>
      <c r="HA114" s="29"/>
      <c r="HB114" s="29"/>
      <c r="HC114" s="29"/>
      <c r="HD114" s="29"/>
      <c r="HE114" s="29"/>
      <c r="HF114" s="29"/>
      <c r="HG114" s="29"/>
      <c r="HH114" s="29"/>
      <c r="HI114" s="29"/>
      <c r="HJ114" s="29"/>
      <c r="HK114" s="29"/>
      <c r="HL114" s="29"/>
      <c r="HM114" s="29"/>
      <c r="HN114" s="29"/>
      <c r="HO114" s="29"/>
      <c r="HP114" s="29"/>
      <c r="HQ114" s="29"/>
      <c r="HR114" s="29"/>
      <c r="HS114" s="29"/>
      <c r="HT114" s="29"/>
      <c r="HU114" s="29"/>
      <c r="HV114" s="29"/>
      <c r="HW114" s="29"/>
      <c r="HX114" s="29"/>
      <c r="HY114" s="29"/>
      <c r="HZ114" s="29"/>
      <c r="IA114" s="29"/>
      <c r="IB114" s="29"/>
      <c r="IC114" s="29"/>
      <c r="ID114" s="29"/>
      <c r="IE114" s="29"/>
      <c r="IF114" s="29"/>
      <c r="IG114" s="29"/>
      <c r="IH114" s="29"/>
      <c r="II114" s="29"/>
      <c r="IJ114" s="29"/>
      <c r="IK114" s="29"/>
      <c r="IL114" s="29"/>
      <c r="IM114" s="29"/>
      <c r="IN114" s="29"/>
      <c r="IO114" s="29"/>
      <c r="IP114" s="29"/>
      <c r="IQ114" s="29"/>
      <c r="IR114" s="29"/>
    </row>
    <row r="115" spans="39:252" ht="24.75" customHeight="1"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  <c r="BU115" s="29"/>
      <c r="BV115" s="29"/>
      <c r="BW115" s="29"/>
      <c r="BX115" s="29"/>
      <c r="BY115" s="29"/>
      <c r="BZ115" s="29"/>
      <c r="CA115" s="29"/>
      <c r="CB115" s="29"/>
      <c r="CC115" s="29"/>
      <c r="CD115" s="29"/>
      <c r="CE115" s="29"/>
      <c r="CF115" s="29"/>
      <c r="CG115" s="29"/>
      <c r="CH115" s="29"/>
      <c r="CI115" s="29"/>
      <c r="CJ115" s="29"/>
      <c r="CK115" s="29"/>
      <c r="CL115" s="29"/>
      <c r="CM115" s="29"/>
      <c r="CN115" s="29"/>
      <c r="CO115" s="29"/>
      <c r="CP115" s="29"/>
      <c r="CQ115" s="29"/>
      <c r="CR115" s="29"/>
      <c r="CS115" s="29"/>
      <c r="CT115" s="29"/>
      <c r="CU115" s="29"/>
      <c r="CV115" s="29"/>
      <c r="CW115" s="29"/>
      <c r="CX115" s="29"/>
      <c r="CY115" s="29"/>
      <c r="CZ115" s="29"/>
      <c r="DA115" s="29"/>
      <c r="DB115" s="29"/>
      <c r="DC115" s="29"/>
      <c r="DD115" s="29"/>
      <c r="DE115" s="29"/>
      <c r="DF115" s="29"/>
      <c r="DG115" s="29"/>
      <c r="DH115" s="29"/>
      <c r="DI115" s="29"/>
      <c r="DJ115" s="29"/>
      <c r="DK115" s="29"/>
      <c r="DL115" s="29"/>
      <c r="DM115" s="29"/>
      <c r="DN115" s="29"/>
      <c r="DO115" s="29"/>
      <c r="DP115" s="29"/>
      <c r="DQ115" s="29"/>
      <c r="DR115" s="29"/>
      <c r="DS115" s="29"/>
      <c r="DT115" s="29"/>
      <c r="DU115" s="29"/>
      <c r="DV115" s="29"/>
      <c r="DW115" s="29"/>
      <c r="DX115" s="29"/>
      <c r="DY115" s="29"/>
      <c r="DZ115" s="29"/>
      <c r="EA115" s="29"/>
      <c r="EB115" s="29"/>
      <c r="EC115" s="29"/>
      <c r="ED115" s="29"/>
      <c r="EE115" s="29"/>
      <c r="EF115" s="29"/>
      <c r="EG115" s="29"/>
      <c r="EH115" s="29"/>
      <c r="EI115" s="29"/>
      <c r="EJ115" s="29"/>
      <c r="EK115" s="29"/>
      <c r="EL115" s="29"/>
      <c r="EM115" s="29"/>
      <c r="EN115" s="29"/>
      <c r="EO115" s="29"/>
      <c r="EP115" s="29"/>
      <c r="EQ115" s="29"/>
      <c r="ER115" s="29"/>
      <c r="ES115" s="29"/>
      <c r="ET115" s="29"/>
      <c r="EU115" s="29"/>
      <c r="EV115" s="29"/>
      <c r="EW115" s="29"/>
      <c r="EX115" s="29"/>
      <c r="EY115" s="29"/>
      <c r="EZ115" s="29"/>
      <c r="FA115" s="29"/>
      <c r="FB115" s="29"/>
      <c r="FC115" s="29"/>
      <c r="FD115" s="29"/>
      <c r="FE115" s="29"/>
      <c r="FF115" s="29"/>
      <c r="FG115" s="29"/>
      <c r="FH115" s="29"/>
      <c r="FI115" s="29"/>
      <c r="FJ115" s="29"/>
      <c r="FK115" s="29"/>
      <c r="FL115" s="29"/>
      <c r="FM115" s="29"/>
      <c r="FN115" s="29"/>
      <c r="FO115" s="29"/>
      <c r="FP115" s="29"/>
      <c r="FQ115" s="29"/>
      <c r="FR115" s="29"/>
      <c r="FS115" s="29"/>
      <c r="FT115" s="29"/>
      <c r="FU115" s="29"/>
      <c r="FV115" s="29"/>
      <c r="FW115" s="29"/>
      <c r="FX115" s="29"/>
      <c r="FY115" s="29"/>
      <c r="FZ115" s="29"/>
      <c r="GA115" s="29"/>
      <c r="GB115" s="29"/>
      <c r="GC115" s="29"/>
      <c r="GD115" s="29"/>
      <c r="GE115" s="29"/>
      <c r="GF115" s="29"/>
      <c r="GG115" s="29"/>
      <c r="GH115" s="29"/>
      <c r="GI115" s="29"/>
      <c r="GJ115" s="29"/>
      <c r="GK115" s="29"/>
      <c r="GL115" s="29"/>
      <c r="GM115" s="29"/>
      <c r="GN115" s="29"/>
      <c r="GO115" s="29"/>
      <c r="GP115" s="29"/>
      <c r="GQ115" s="29"/>
      <c r="GR115" s="29"/>
      <c r="GS115" s="29"/>
      <c r="GT115" s="29"/>
      <c r="GU115" s="29"/>
      <c r="GV115" s="29"/>
      <c r="GW115" s="29"/>
      <c r="GX115" s="29"/>
      <c r="GY115" s="29"/>
      <c r="GZ115" s="29"/>
      <c r="HA115" s="29"/>
      <c r="HB115" s="29"/>
      <c r="HC115" s="29"/>
      <c r="HD115" s="29"/>
      <c r="HE115" s="29"/>
      <c r="HF115" s="29"/>
      <c r="HG115" s="29"/>
      <c r="HH115" s="29"/>
      <c r="HI115" s="29"/>
      <c r="HJ115" s="29"/>
      <c r="HK115" s="29"/>
      <c r="HL115" s="29"/>
      <c r="HM115" s="29"/>
      <c r="HN115" s="29"/>
      <c r="HO115" s="29"/>
      <c r="HP115" s="29"/>
      <c r="HQ115" s="29"/>
      <c r="HR115" s="29"/>
      <c r="HS115" s="29"/>
      <c r="HT115" s="29"/>
      <c r="HU115" s="29"/>
      <c r="HV115" s="29"/>
      <c r="HW115" s="29"/>
      <c r="HX115" s="29"/>
      <c r="HY115" s="29"/>
      <c r="HZ115" s="29"/>
      <c r="IA115" s="29"/>
      <c r="IB115" s="29"/>
      <c r="IC115" s="29"/>
      <c r="ID115" s="29"/>
      <c r="IE115" s="29"/>
      <c r="IF115" s="29"/>
      <c r="IG115" s="29"/>
      <c r="IH115" s="29"/>
      <c r="II115" s="29"/>
      <c r="IJ115" s="29"/>
      <c r="IK115" s="29"/>
      <c r="IL115" s="29"/>
      <c r="IM115" s="29"/>
      <c r="IN115" s="29"/>
      <c r="IO115" s="29"/>
      <c r="IP115" s="29"/>
      <c r="IQ115" s="29"/>
      <c r="IR115" s="29"/>
    </row>
    <row r="116" spans="39:252" ht="24.75" customHeight="1"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  <c r="BT116" s="29"/>
      <c r="BU116" s="29"/>
      <c r="BV116" s="29"/>
      <c r="BW116" s="29"/>
      <c r="BX116" s="29"/>
      <c r="BY116" s="29"/>
      <c r="BZ116" s="29"/>
      <c r="CA116" s="29"/>
      <c r="CB116" s="29"/>
      <c r="CC116" s="29"/>
      <c r="CD116" s="29"/>
      <c r="CE116" s="29"/>
      <c r="CF116" s="29"/>
      <c r="CG116" s="29"/>
      <c r="CH116" s="29"/>
      <c r="CI116" s="29"/>
      <c r="CJ116" s="29"/>
      <c r="CK116" s="29"/>
      <c r="CL116" s="29"/>
      <c r="CM116" s="29"/>
      <c r="CN116" s="29"/>
      <c r="CO116" s="29"/>
      <c r="CP116" s="29"/>
      <c r="CQ116" s="29"/>
      <c r="CR116" s="29"/>
      <c r="CS116" s="29"/>
      <c r="CT116" s="29"/>
      <c r="CU116" s="29"/>
      <c r="CV116" s="29"/>
      <c r="CW116" s="29"/>
      <c r="CX116" s="29"/>
      <c r="CY116" s="29"/>
      <c r="CZ116" s="29"/>
      <c r="DA116" s="29"/>
      <c r="DB116" s="29"/>
      <c r="DC116" s="29"/>
      <c r="DD116" s="29"/>
      <c r="DE116" s="29"/>
      <c r="DF116" s="29"/>
      <c r="DG116" s="29"/>
      <c r="DH116" s="29"/>
      <c r="DI116" s="29"/>
      <c r="DJ116" s="29"/>
      <c r="DK116" s="29"/>
      <c r="DL116" s="29"/>
      <c r="DM116" s="29"/>
      <c r="DN116" s="29"/>
      <c r="DO116" s="29"/>
      <c r="DP116" s="29"/>
      <c r="DQ116" s="29"/>
      <c r="DR116" s="29"/>
      <c r="DS116" s="29"/>
      <c r="DT116" s="29"/>
      <c r="DU116" s="29"/>
      <c r="DV116" s="29"/>
      <c r="DW116" s="29"/>
      <c r="DX116" s="29"/>
      <c r="DY116" s="29"/>
      <c r="DZ116" s="29"/>
      <c r="EA116" s="29"/>
      <c r="EB116" s="29"/>
      <c r="EC116" s="29"/>
      <c r="ED116" s="29"/>
      <c r="EE116" s="29"/>
      <c r="EF116" s="29"/>
      <c r="EG116" s="29"/>
      <c r="EH116" s="29"/>
      <c r="EI116" s="29"/>
      <c r="EJ116" s="29"/>
      <c r="EK116" s="29"/>
      <c r="EL116" s="29"/>
      <c r="EM116" s="29"/>
      <c r="EN116" s="29"/>
      <c r="EO116" s="29"/>
      <c r="EP116" s="29"/>
      <c r="EQ116" s="29"/>
      <c r="ER116" s="29"/>
      <c r="ES116" s="29"/>
      <c r="ET116" s="29"/>
      <c r="EU116" s="29"/>
      <c r="EV116" s="29"/>
      <c r="EW116" s="29"/>
      <c r="EX116" s="29"/>
      <c r="EY116" s="29"/>
      <c r="EZ116" s="29"/>
      <c r="FA116" s="29"/>
      <c r="FB116" s="29"/>
      <c r="FC116" s="29"/>
      <c r="FD116" s="29"/>
      <c r="FE116" s="29"/>
      <c r="FF116" s="29"/>
      <c r="FG116" s="29"/>
      <c r="FH116" s="29"/>
      <c r="FI116" s="29"/>
      <c r="FJ116" s="29"/>
      <c r="FK116" s="29"/>
      <c r="FL116" s="29"/>
      <c r="FM116" s="29"/>
      <c r="FN116" s="29"/>
      <c r="FO116" s="29"/>
      <c r="FP116" s="29"/>
      <c r="FQ116" s="29"/>
      <c r="FR116" s="29"/>
      <c r="FS116" s="29"/>
      <c r="FT116" s="29"/>
      <c r="FU116" s="29"/>
      <c r="FV116" s="29"/>
      <c r="FW116" s="29"/>
      <c r="FX116" s="29"/>
      <c r="FY116" s="29"/>
      <c r="FZ116" s="29"/>
      <c r="GA116" s="29"/>
      <c r="GB116" s="29"/>
      <c r="GC116" s="29"/>
      <c r="GD116" s="29"/>
      <c r="GE116" s="29"/>
      <c r="GF116" s="29"/>
      <c r="GG116" s="29"/>
      <c r="GH116" s="29"/>
      <c r="GI116" s="29"/>
      <c r="GJ116" s="29"/>
      <c r="GK116" s="29"/>
      <c r="GL116" s="29"/>
      <c r="GM116" s="29"/>
      <c r="GN116" s="29"/>
      <c r="GO116" s="29"/>
      <c r="GP116" s="29"/>
      <c r="GQ116" s="29"/>
      <c r="GR116" s="29"/>
      <c r="GS116" s="29"/>
      <c r="GT116" s="29"/>
      <c r="GU116" s="29"/>
      <c r="GV116" s="29"/>
      <c r="GW116" s="29"/>
      <c r="GX116" s="29"/>
      <c r="GY116" s="29"/>
      <c r="GZ116" s="29"/>
      <c r="HA116" s="29"/>
      <c r="HB116" s="29"/>
      <c r="HC116" s="29"/>
      <c r="HD116" s="29"/>
      <c r="HE116" s="29"/>
      <c r="HF116" s="29"/>
      <c r="HG116" s="29"/>
      <c r="HH116" s="29"/>
      <c r="HI116" s="29"/>
      <c r="HJ116" s="29"/>
      <c r="HK116" s="29"/>
      <c r="HL116" s="29"/>
      <c r="HM116" s="29"/>
      <c r="HN116" s="29"/>
      <c r="HO116" s="29"/>
      <c r="HP116" s="29"/>
      <c r="HQ116" s="29"/>
      <c r="HR116" s="29"/>
      <c r="HS116" s="29"/>
      <c r="HT116" s="29"/>
      <c r="HU116" s="29"/>
      <c r="HV116" s="29"/>
      <c r="HW116" s="29"/>
      <c r="HX116" s="29"/>
      <c r="HY116" s="29"/>
      <c r="HZ116" s="29"/>
      <c r="IA116" s="29"/>
      <c r="IB116" s="29"/>
      <c r="IC116" s="29"/>
      <c r="ID116" s="29"/>
      <c r="IE116" s="29"/>
      <c r="IF116" s="29"/>
      <c r="IG116" s="29"/>
      <c r="IH116" s="29"/>
      <c r="II116" s="29"/>
      <c r="IJ116" s="29"/>
      <c r="IK116" s="29"/>
      <c r="IL116" s="29"/>
      <c r="IM116" s="29"/>
      <c r="IN116" s="29"/>
      <c r="IO116" s="29"/>
      <c r="IP116" s="29"/>
      <c r="IQ116" s="29"/>
      <c r="IR116" s="29"/>
    </row>
    <row r="117" spans="39:252" ht="24.75" customHeight="1"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  <c r="BT117" s="29"/>
      <c r="BU117" s="29"/>
      <c r="BV117" s="29"/>
      <c r="BW117" s="29"/>
      <c r="BX117" s="29"/>
      <c r="BY117" s="29"/>
      <c r="BZ117" s="29"/>
      <c r="CA117" s="29"/>
      <c r="CB117" s="29"/>
      <c r="CC117" s="29"/>
      <c r="CD117" s="29"/>
      <c r="CE117" s="29"/>
      <c r="CF117" s="29"/>
      <c r="CG117" s="29"/>
      <c r="CH117" s="29"/>
      <c r="CI117" s="29"/>
      <c r="CJ117" s="29"/>
      <c r="CK117" s="29"/>
      <c r="CL117" s="29"/>
      <c r="CM117" s="29"/>
      <c r="CN117" s="29"/>
      <c r="CO117" s="29"/>
      <c r="CP117" s="29"/>
      <c r="CQ117" s="29"/>
      <c r="CR117" s="29"/>
      <c r="CS117" s="29"/>
      <c r="CT117" s="29"/>
      <c r="CU117" s="29"/>
      <c r="CV117" s="29"/>
      <c r="CW117" s="29"/>
      <c r="CX117" s="29"/>
      <c r="CY117" s="29"/>
      <c r="CZ117" s="29"/>
      <c r="DA117" s="29"/>
      <c r="DB117" s="29"/>
      <c r="DC117" s="29"/>
      <c r="DD117" s="29"/>
      <c r="DE117" s="29"/>
      <c r="DF117" s="29"/>
      <c r="DG117" s="29"/>
      <c r="DH117" s="29"/>
      <c r="DI117" s="29"/>
      <c r="DJ117" s="29"/>
      <c r="DK117" s="29"/>
      <c r="DL117" s="29"/>
      <c r="DM117" s="29"/>
      <c r="DN117" s="29"/>
      <c r="DO117" s="29"/>
      <c r="DP117" s="29"/>
      <c r="DQ117" s="29"/>
      <c r="DR117" s="29"/>
      <c r="DS117" s="29"/>
      <c r="DT117" s="29"/>
      <c r="DU117" s="29"/>
      <c r="DV117" s="29"/>
      <c r="DW117" s="29"/>
      <c r="DX117" s="29"/>
      <c r="DY117" s="29"/>
      <c r="DZ117" s="29"/>
      <c r="EA117" s="29"/>
      <c r="EB117" s="29"/>
      <c r="EC117" s="29"/>
      <c r="ED117" s="29"/>
      <c r="EE117" s="29"/>
      <c r="EF117" s="29"/>
      <c r="EG117" s="29"/>
      <c r="EH117" s="29"/>
      <c r="EI117" s="29"/>
      <c r="EJ117" s="29"/>
      <c r="EK117" s="29"/>
      <c r="EL117" s="29"/>
      <c r="EM117" s="29"/>
      <c r="EN117" s="29"/>
      <c r="EO117" s="29"/>
      <c r="EP117" s="29"/>
      <c r="EQ117" s="29"/>
      <c r="ER117" s="29"/>
      <c r="ES117" s="29"/>
      <c r="ET117" s="29"/>
      <c r="EU117" s="29"/>
      <c r="EV117" s="29"/>
      <c r="EW117" s="29"/>
      <c r="EX117" s="29"/>
      <c r="EY117" s="29"/>
      <c r="EZ117" s="29"/>
      <c r="FA117" s="29"/>
      <c r="FB117" s="29"/>
      <c r="FC117" s="29"/>
      <c r="FD117" s="29"/>
      <c r="FE117" s="29"/>
      <c r="FF117" s="29"/>
      <c r="FG117" s="29"/>
      <c r="FH117" s="29"/>
      <c r="FI117" s="29"/>
      <c r="FJ117" s="29"/>
      <c r="FK117" s="29"/>
      <c r="FL117" s="29"/>
      <c r="FM117" s="29"/>
      <c r="FN117" s="29"/>
      <c r="FO117" s="29"/>
      <c r="FP117" s="29"/>
      <c r="FQ117" s="29"/>
      <c r="FR117" s="29"/>
      <c r="FS117" s="29"/>
      <c r="FT117" s="29"/>
      <c r="FU117" s="29"/>
      <c r="FV117" s="29"/>
      <c r="FW117" s="29"/>
      <c r="FX117" s="29"/>
      <c r="FY117" s="29"/>
      <c r="FZ117" s="29"/>
      <c r="GA117" s="29"/>
      <c r="GB117" s="29"/>
      <c r="GC117" s="29"/>
      <c r="GD117" s="29"/>
      <c r="GE117" s="29"/>
      <c r="GF117" s="29"/>
      <c r="GG117" s="29"/>
      <c r="GH117" s="29"/>
      <c r="GI117" s="29"/>
      <c r="GJ117" s="29"/>
      <c r="GK117" s="29"/>
      <c r="GL117" s="29"/>
      <c r="GM117" s="29"/>
      <c r="GN117" s="29"/>
      <c r="GO117" s="29"/>
      <c r="GP117" s="29"/>
      <c r="GQ117" s="29"/>
      <c r="GR117" s="29"/>
      <c r="GS117" s="29"/>
      <c r="GT117" s="29"/>
      <c r="GU117" s="29"/>
      <c r="GV117" s="29"/>
      <c r="GW117" s="29"/>
      <c r="GX117" s="29"/>
      <c r="GY117" s="29"/>
      <c r="GZ117" s="29"/>
      <c r="HA117" s="29"/>
      <c r="HB117" s="29"/>
      <c r="HC117" s="29"/>
      <c r="HD117" s="29"/>
      <c r="HE117" s="29"/>
      <c r="HF117" s="29"/>
      <c r="HG117" s="29"/>
      <c r="HH117" s="29"/>
      <c r="HI117" s="29"/>
      <c r="HJ117" s="29"/>
      <c r="HK117" s="29"/>
      <c r="HL117" s="29"/>
      <c r="HM117" s="29"/>
      <c r="HN117" s="29"/>
      <c r="HO117" s="29"/>
      <c r="HP117" s="29"/>
      <c r="HQ117" s="29"/>
      <c r="HR117" s="29"/>
      <c r="HS117" s="29"/>
      <c r="HT117" s="29"/>
      <c r="HU117" s="29"/>
      <c r="HV117" s="29"/>
      <c r="HW117" s="29"/>
      <c r="HX117" s="29"/>
      <c r="HY117" s="29"/>
      <c r="HZ117" s="29"/>
      <c r="IA117" s="29"/>
      <c r="IB117" s="29"/>
      <c r="IC117" s="29"/>
      <c r="ID117" s="29"/>
      <c r="IE117" s="29"/>
      <c r="IF117" s="29"/>
      <c r="IG117" s="29"/>
      <c r="IH117" s="29"/>
      <c r="II117" s="29"/>
      <c r="IJ117" s="29"/>
      <c r="IK117" s="29"/>
      <c r="IL117" s="29"/>
      <c r="IM117" s="29"/>
      <c r="IN117" s="29"/>
      <c r="IO117" s="29"/>
      <c r="IP117" s="29"/>
      <c r="IQ117" s="29"/>
      <c r="IR117" s="29"/>
    </row>
    <row r="118" spans="39:252" ht="24.75" customHeight="1"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  <c r="BP118" s="46"/>
      <c r="BQ118" s="46"/>
      <c r="BR118" s="46"/>
      <c r="BS118" s="46"/>
      <c r="BT118" s="46"/>
      <c r="BU118" s="46"/>
      <c r="BV118" s="46"/>
      <c r="BW118" s="46"/>
      <c r="BX118" s="46"/>
      <c r="BY118" s="46"/>
      <c r="BZ118" s="46"/>
      <c r="CA118" s="46"/>
      <c r="CB118" s="46"/>
      <c r="CC118" s="46"/>
      <c r="CD118" s="46"/>
      <c r="CE118" s="46"/>
      <c r="CF118" s="46"/>
      <c r="CG118" s="46"/>
      <c r="CH118" s="46"/>
      <c r="CI118" s="46"/>
      <c r="CJ118" s="46"/>
      <c r="CK118" s="46"/>
      <c r="CL118" s="46"/>
      <c r="CM118" s="46"/>
      <c r="CN118" s="46"/>
      <c r="CO118" s="46"/>
      <c r="CP118" s="46"/>
      <c r="CQ118" s="46"/>
      <c r="CR118" s="46"/>
      <c r="CS118" s="46"/>
      <c r="CT118" s="46"/>
      <c r="CU118" s="46"/>
      <c r="CV118" s="46"/>
      <c r="CW118" s="46"/>
      <c r="CX118" s="46"/>
      <c r="CY118" s="46"/>
      <c r="CZ118" s="46"/>
      <c r="DA118" s="46"/>
      <c r="DB118" s="46"/>
      <c r="DC118" s="46"/>
      <c r="DD118" s="46"/>
      <c r="DE118" s="46"/>
      <c r="DF118" s="46"/>
      <c r="DG118" s="46"/>
      <c r="DH118" s="46"/>
      <c r="DI118" s="46"/>
      <c r="DJ118" s="46"/>
      <c r="DK118" s="46"/>
      <c r="DL118" s="46"/>
      <c r="DM118" s="46"/>
      <c r="DN118" s="46"/>
      <c r="DO118" s="46"/>
      <c r="DP118" s="46"/>
      <c r="DQ118" s="46"/>
      <c r="DR118" s="46"/>
      <c r="DS118" s="46"/>
      <c r="DT118" s="46"/>
      <c r="DU118" s="46"/>
      <c r="DV118" s="46"/>
      <c r="DW118" s="46"/>
      <c r="DX118" s="46"/>
      <c r="DY118" s="46"/>
      <c r="DZ118" s="46"/>
      <c r="EA118" s="46"/>
      <c r="EB118" s="46"/>
      <c r="EC118" s="46"/>
      <c r="ED118" s="46"/>
      <c r="EE118" s="46"/>
      <c r="EF118" s="46"/>
      <c r="EG118" s="46"/>
      <c r="EH118" s="46"/>
      <c r="EI118" s="46"/>
      <c r="EJ118" s="46"/>
      <c r="EK118" s="46"/>
      <c r="EL118" s="46"/>
      <c r="EM118" s="46"/>
      <c r="EN118" s="46"/>
      <c r="EO118" s="46"/>
      <c r="EP118" s="46"/>
      <c r="EQ118" s="46"/>
      <c r="ER118" s="46"/>
      <c r="ES118" s="46"/>
      <c r="ET118" s="46"/>
      <c r="EU118" s="46"/>
      <c r="EV118" s="46"/>
      <c r="EW118" s="46"/>
      <c r="EX118" s="46"/>
      <c r="EY118" s="46"/>
      <c r="EZ118" s="46"/>
      <c r="FA118" s="46"/>
      <c r="FB118" s="46"/>
      <c r="FC118" s="46"/>
      <c r="FD118" s="46"/>
      <c r="FE118" s="46"/>
      <c r="FF118" s="46"/>
      <c r="FG118" s="46"/>
      <c r="FH118" s="46"/>
      <c r="FI118" s="46"/>
      <c r="FJ118" s="46"/>
      <c r="FK118" s="46"/>
      <c r="FL118" s="46"/>
      <c r="FM118" s="46"/>
      <c r="FN118" s="46"/>
      <c r="FO118" s="46"/>
      <c r="FP118" s="46"/>
      <c r="FQ118" s="46"/>
      <c r="FR118" s="46"/>
      <c r="FS118" s="46"/>
      <c r="FT118" s="46"/>
      <c r="FU118" s="46"/>
      <c r="FV118" s="46"/>
      <c r="FW118" s="46"/>
      <c r="FX118" s="46"/>
      <c r="FY118" s="46"/>
      <c r="FZ118" s="46"/>
      <c r="GA118" s="46"/>
      <c r="GB118" s="46"/>
      <c r="GC118" s="46"/>
      <c r="GD118" s="46"/>
      <c r="GE118" s="46"/>
      <c r="GF118" s="46"/>
      <c r="GG118" s="46"/>
      <c r="GH118" s="46"/>
      <c r="GI118" s="46"/>
      <c r="GJ118" s="46"/>
      <c r="GK118" s="46"/>
      <c r="GL118" s="46"/>
      <c r="GM118" s="46"/>
      <c r="GN118" s="46"/>
      <c r="GO118" s="46"/>
      <c r="GP118" s="46"/>
      <c r="GQ118" s="46"/>
      <c r="GR118" s="46"/>
      <c r="GS118" s="46"/>
      <c r="GT118" s="46"/>
      <c r="GU118" s="46"/>
      <c r="GV118" s="46"/>
      <c r="GW118" s="46"/>
      <c r="GX118" s="46"/>
      <c r="GY118" s="46"/>
      <c r="GZ118" s="46"/>
      <c r="HA118" s="46"/>
      <c r="HB118" s="46"/>
      <c r="HC118" s="46"/>
      <c r="HD118" s="46"/>
      <c r="HE118" s="46"/>
      <c r="HF118" s="46"/>
      <c r="HG118" s="46"/>
      <c r="HH118" s="46"/>
      <c r="HI118" s="46"/>
      <c r="HJ118" s="46"/>
      <c r="HK118" s="46"/>
      <c r="HL118" s="46"/>
      <c r="HM118" s="46"/>
      <c r="HN118" s="46"/>
      <c r="HO118" s="46"/>
      <c r="HP118" s="46"/>
      <c r="HQ118" s="46"/>
      <c r="HR118" s="46"/>
      <c r="HS118" s="46"/>
      <c r="HT118" s="46"/>
      <c r="HU118" s="46"/>
      <c r="HV118" s="46"/>
      <c r="HW118" s="46"/>
      <c r="HX118" s="46"/>
      <c r="HY118" s="46"/>
      <c r="HZ118" s="46"/>
      <c r="IA118" s="46"/>
      <c r="IB118" s="46"/>
      <c r="IC118" s="46"/>
      <c r="ID118" s="46"/>
      <c r="IE118" s="46"/>
      <c r="IF118" s="46"/>
      <c r="IG118" s="46"/>
      <c r="IH118" s="46"/>
      <c r="II118" s="46"/>
      <c r="IJ118" s="46"/>
      <c r="IK118" s="46"/>
      <c r="IL118" s="46"/>
      <c r="IM118" s="46"/>
      <c r="IN118" s="46"/>
      <c r="IO118" s="46"/>
      <c r="IP118" s="46"/>
      <c r="IQ118" s="46"/>
      <c r="IR118" s="46"/>
    </row>
    <row r="119" spans="39:252" ht="24.75" customHeight="1"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  <c r="BP119" s="46"/>
      <c r="BQ119" s="46"/>
      <c r="BR119" s="46"/>
      <c r="BS119" s="46"/>
      <c r="BT119" s="46"/>
      <c r="BU119" s="46"/>
      <c r="BV119" s="46"/>
      <c r="BW119" s="46"/>
      <c r="BX119" s="46"/>
      <c r="BY119" s="46"/>
      <c r="BZ119" s="46"/>
      <c r="CA119" s="46"/>
      <c r="CB119" s="46"/>
      <c r="CC119" s="46"/>
      <c r="CD119" s="46"/>
      <c r="CE119" s="46"/>
      <c r="CF119" s="46"/>
      <c r="CG119" s="46"/>
      <c r="CH119" s="46"/>
      <c r="CI119" s="46"/>
      <c r="CJ119" s="46"/>
      <c r="CK119" s="46"/>
      <c r="CL119" s="46"/>
      <c r="CM119" s="46"/>
      <c r="CN119" s="46"/>
      <c r="CO119" s="46"/>
      <c r="CP119" s="46"/>
      <c r="CQ119" s="46"/>
      <c r="CR119" s="46"/>
      <c r="CS119" s="46"/>
      <c r="CT119" s="46"/>
      <c r="CU119" s="46"/>
      <c r="CV119" s="46"/>
      <c r="CW119" s="46"/>
      <c r="CX119" s="46"/>
      <c r="CY119" s="46"/>
      <c r="CZ119" s="46"/>
      <c r="DA119" s="46"/>
      <c r="DB119" s="46"/>
      <c r="DC119" s="46"/>
      <c r="DD119" s="46"/>
      <c r="DE119" s="46"/>
      <c r="DF119" s="46"/>
      <c r="DG119" s="46"/>
      <c r="DH119" s="46"/>
      <c r="DI119" s="46"/>
      <c r="DJ119" s="46"/>
      <c r="DK119" s="46"/>
      <c r="DL119" s="46"/>
      <c r="DM119" s="46"/>
      <c r="DN119" s="46"/>
      <c r="DO119" s="46"/>
      <c r="DP119" s="46"/>
      <c r="DQ119" s="46"/>
      <c r="DR119" s="46"/>
      <c r="DS119" s="46"/>
      <c r="DT119" s="46"/>
      <c r="DU119" s="46"/>
      <c r="DV119" s="46"/>
      <c r="DW119" s="46"/>
      <c r="DX119" s="46"/>
      <c r="DY119" s="46"/>
      <c r="DZ119" s="46"/>
      <c r="EA119" s="46"/>
      <c r="EB119" s="46"/>
      <c r="EC119" s="46"/>
      <c r="ED119" s="46"/>
      <c r="EE119" s="46"/>
      <c r="EF119" s="46"/>
      <c r="EG119" s="46"/>
      <c r="EH119" s="46"/>
      <c r="EI119" s="46"/>
      <c r="EJ119" s="46"/>
      <c r="EK119" s="46"/>
      <c r="EL119" s="46"/>
      <c r="EM119" s="46"/>
      <c r="EN119" s="46"/>
      <c r="EO119" s="46"/>
      <c r="EP119" s="46"/>
      <c r="EQ119" s="46"/>
      <c r="ER119" s="46"/>
      <c r="ES119" s="46"/>
      <c r="ET119" s="46"/>
      <c r="EU119" s="46"/>
      <c r="EV119" s="46"/>
      <c r="EW119" s="46"/>
      <c r="EX119" s="46"/>
      <c r="EY119" s="46"/>
      <c r="EZ119" s="46"/>
      <c r="FA119" s="46"/>
      <c r="FB119" s="46"/>
      <c r="FC119" s="46"/>
      <c r="FD119" s="46"/>
      <c r="FE119" s="46"/>
      <c r="FF119" s="46"/>
      <c r="FG119" s="46"/>
      <c r="FH119" s="46"/>
      <c r="FI119" s="46"/>
      <c r="FJ119" s="46"/>
      <c r="FK119" s="46"/>
      <c r="FL119" s="46"/>
      <c r="FM119" s="46"/>
      <c r="FN119" s="46"/>
      <c r="FO119" s="46"/>
      <c r="FP119" s="46"/>
      <c r="FQ119" s="46"/>
      <c r="FR119" s="46"/>
      <c r="FS119" s="46"/>
      <c r="FT119" s="46"/>
      <c r="FU119" s="46"/>
      <c r="FV119" s="46"/>
      <c r="FW119" s="46"/>
      <c r="FX119" s="46"/>
      <c r="FY119" s="46"/>
      <c r="FZ119" s="46"/>
      <c r="GA119" s="46"/>
      <c r="GB119" s="46"/>
      <c r="GC119" s="46"/>
      <c r="GD119" s="46"/>
      <c r="GE119" s="46"/>
      <c r="GF119" s="46"/>
      <c r="GG119" s="46"/>
      <c r="GH119" s="46"/>
      <c r="GI119" s="46"/>
      <c r="GJ119" s="46"/>
      <c r="GK119" s="46"/>
      <c r="GL119" s="46"/>
      <c r="GM119" s="46"/>
      <c r="GN119" s="46"/>
      <c r="GO119" s="46"/>
      <c r="GP119" s="46"/>
      <c r="GQ119" s="46"/>
      <c r="GR119" s="46"/>
      <c r="GS119" s="46"/>
      <c r="GT119" s="46"/>
      <c r="GU119" s="46"/>
      <c r="GV119" s="46"/>
      <c r="GW119" s="46"/>
      <c r="GX119" s="46"/>
      <c r="GY119" s="46"/>
      <c r="GZ119" s="46"/>
      <c r="HA119" s="46"/>
      <c r="HB119" s="46"/>
      <c r="HC119" s="46"/>
      <c r="HD119" s="46"/>
      <c r="HE119" s="46"/>
      <c r="HF119" s="46"/>
      <c r="HG119" s="46"/>
      <c r="HH119" s="46"/>
      <c r="HI119" s="46"/>
      <c r="HJ119" s="46"/>
      <c r="HK119" s="46"/>
      <c r="HL119" s="46"/>
      <c r="HM119" s="46"/>
      <c r="HN119" s="46"/>
      <c r="HO119" s="46"/>
      <c r="HP119" s="46"/>
      <c r="HQ119" s="46"/>
      <c r="HR119" s="46"/>
      <c r="HS119" s="46"/>
      <c r="HT119" s="46"/>
      <c r="HU119" s="46"/>
      <c r="HV119" s="46"/>
      <c r="HW119" s="46"/>
      <c r="HX119" s="46"/>
      <c r="HY119" s="46"/>
      <c r="HZ119" s="46"/>
      <c r="IA119" s="46"/>
      <c r="IB119" s="46"/>
      <c r="IC119" s="46"/>
      <c r="ID119" s="46"/>
      <c r="IE119" s="46"/>
      <c r="IF119" s="46"/>
      <c r="IG119" s="46"/>
      <c r="IH119" s="46"/>
      <c r="II119" s="46"/>
      <c r="IJ119" s="46"/>
      <c r="IK119" s="46"/>
      <c r="IL119" s="46"/>
      <c r="IM119" s="46"/>
      <c r="IN119" s="46"/>
      <c r="IO119" s="46"/>
      <c r="IP119" s="46"/>
      <c r="IQ119" s="46"/>
      <c r="IR119" s="46"/>
    </row>
    <row r="120" spans="39:252" ht="24.75" customHeight="1"/>
    <row r="121" spans="39:252" ht="24.75" customHeight="1"/>
    <row r="122" spans="39:252" ht="24.75" customHeight="1"/>
    <row r="123" spans="39:252" ht="24.75" customHeight="1"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  <c r="BX123" s="47"/>
      <c r="BY123" s="47"/>
      <c r="BZ123" s="47"/>
      <c r="CA123" s="47"/>
      <c r="CB123" s="47"/>
      <c r="CC123" s="47"/>
      <c r="CD123" s="47"/>
      <c r="CE123" s="47"/>
      <c r="CF123" s="47"/>
      <c r="CG123" s="47"/>
      <c r="CH123" s="47"/>
      <c r="CI123" s="47"/>
      <c r="CJ123" s="47"/>
      <c r="CK123" s="47"/>
      <c r="CL123" s="47"/>
      <c r="CM123" s="47"/>
      <c r="CN123" s="47"/>
      <c r="CO123" s="47"/>
      <c r="CP123" s="47"/>
      <c r="CQ123" s="47"/>
      <c r="CR123" s="47"/>
      <c r="CS123" s="47"/>
      <c r="CT123" s="47"/>
      <c r="CU123" s="47"/>
      <c r="CV123" s="47"/>
      <c r="CW123" s="47"/>
      <c r="CX123" s="47"/>
      <c r="CY123" s="47"/>
      <c r="CZ123" s="47"/>
      <c r="DA123" s="47"/>
      <c r="DB123" s="47"/>
      <c r="DC123" s="47"/>
      <c r="DD123" s="47"/>
      <c r="DE123" s="47"/>
      <c r="DF123" s="47"/>
      <c r="DG123" s="47"/>
      <c r="DH123" s="47"/>
      <c r="DI123" s="47"/>
      <c r="DJ123" s="47"/>
      <c r="DK123" s="47"/>
      <c r="DL123" s="47"/>
      <c r="DM123" s="47"/>
      <c r="DN123" s="47"/>
      <c r="DO123" s="47"/>
      <c r="DP123" s="47"/>
      <c r="DQ123" s="47"/>
      <c r="DR123" s="47"/>
      <c r="DS123" s="47"/>
      <c r="DT123" s="47"/>
      <c r="DU123" s="47"/>
      <c r="DV123" s="47"/>
      <c r="DW123" s="47"/>
      <c r="DX123" s="47"/>
      <c r="DY123" s="47"/>
      <c r="DZ123" s="47"/>
      <c r="EA123" s="47"/>
      <c r="EB123" s="47"/>
      <c r="EC123" s="47"/>
      <c r="ED123" s="47"/>
      <c r="EE123" s="47"/>
      <c r="EF123" s="47"/>
      <c r="EG123" s="47"/>
      <c r="EH123" s="47"/>
      <c r="EI123" s="47"/>
      <c r="EJ123" s="47"/>
      <c r="EK123" s="47"/>
      <c r="EL123" s="47"/>
      <c r="EM123" s="47"/>
      <c r="EN123" s="47"/>
      <c r="EO123" s="47"/>
      <c r="EP123" s="47"/>
      <c r="EQ123" s="47"/>
      <c r="ER123" s="47"/>
      <c r="ES123" s="47"/>
      <c r="ET123" s="47"/>
      <c r="EU123" s="47"/>
      <c r="EV123" s="47"/>
      <c r="EW123" s="47"/>
      <c r="EX123" s="47"/>
      <c r="EY123" s="47"/>
      <c r="EZ123" s="47"/>
      <c r="FA123" s="47"/>
      <c r="FB123" s="47"/>
      <c r="FC123" s="47"/>
      <c r="FD123" s="47"/>
      <c r="FE123" s="47"/>
      <c r="FF123" s="47"/>
      <c r="FG123" s="47"/>
      <c r="FH123" s="47"/>
      <c r="FI123" s="47"/>
      <c r="FJ123" s="47"/>
      <c r="FK123" s="47"/>
      <c r="FL123" s="47"/>
      <c r="FM123" s="47"/>
      <c r="FN123" s="47"/>
      <c r="FO123" s="47"/>
      <c r="FP123" s="47"/>
      <c r="FQ123" s="47"/>
      <c r="FR123" s="47"/>
      <c r="FS123" s="47"/>
      <c r="FT123" s="47"/>
      <c r="FU123" s="47"/>
      <c r="FV123" s="47"/>
      <c r="FW123" s="47"/>
      <c r="FX123" s="47"/>
      <c r="FY123" s="47"/>
      <c r="FZ123" s="47"/>
      <c r="GA123" s="47"/>
      <c r="GB123" s="47"/>
      <c r="GC123" s="47"/>
      <c r="GD123" s="47"/>
      <c r="GE123" s="47"/>
      <c r="GF123" s="47"/>
      <c r="GG123" s="47"/>
      <c r="GH123" s="47"/>
      <c r="GI123" s="47"/>
      <c r="GJ123" s="47"/>
      <c r="GK123" s="47"/>
      <c r="GL123" s="47"/>
      <c r="GM123" s="47"/>
      <c r="GN123" s="47"/>
      <c r="GO123" s="47"/>
      <c r="GP123" s="47"/>
      <c r="GQ123" s="47"/>
      <c r="GR123" s="47"/>
      <c r="GS123" s="47"/>
      <c r="GT123" s="47"/>
      <c r="GU123" s="47"/>
      <c r="GV123" s="47"/>
      <c r="GW123" s="47"/>
      <c r="GX123" s="47"/>
      <c r="GY123" s="47"/>
      <c r="GZ123" s="47"/>
      <c r="HA123" s="47"/>
      <c r="HB123" s="47"/>
      <c r="HC123" s="47"/>
      <c r="HD123" s="47"/>
      <c r="HE123" s="47"/>
      <c r="HF123" s="47"/>
      <c r="HG123" s="47"/>
      <c r="HH123" s="47"/>
      <c r="HI123" s="47"/>
      <c r="HJ123" s="47"/>
      <c r="HK123" s="47"/>
      <c r="HL123" s="47"/>
      <c r="HM123" s="47"/>
      <c r="HN123" s="47"/>
      <c r="HO123" s="47"/>
      <c r="HP123" s="47"/>
      <c r="HQ123" s="47"/>
      <c r="HR123" s="47"/>
      <c r="HS123" s="47"/>
      <c r="HT123" s="47"/>
      <c r="HU123" s="47"/>
      <c r="HV123" s="47"/>
      <c r="HW123" s="47"/>
      <c r="HX123" s="47"/>
      <c r="HY123" s="47"/>
      <c r="HZ123" s="47"/>
      <c r="IA123" s="47"/>
      <c r="IB123" s="47"/>
      <c r="IC123" s="47"/>
      <c r="ID123" s="47"/>
      <c r="IE123" s="47"/>
      <c r="IF123" s="47"/>
      <c r="IG123" s="47"/>
      <c r="IH123" s="47"/>
      <c r="II123" s="47"/>
      <c r="IJ123" s="47"/>
      <c r="IK123" s="47"/>
      <c r="IL123" s="47"/>
      <c r="IM123" s="47"/>
      <c r="IN123" s="47"/>
      <c r="IO123" s="47"/>
      <c r="IP123" s="47"/>
      <c r="IQ123" s="47"/>
      <c r="IR123" s="47"/>
    </row>
    <row r="124" spans="39:252" ht="24.75" customHeight="1"/>
    <row r="125" spans="39:252" ht="24.75" customHeight="1"/>
    <row r="126" spans="39:252" ht="24.75" customHeight="1"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  <c r="BM126" s="48"/>
      <c r="BN126" s="48"/>
      <c r="BO126" s="48"/>
      <c r="BP126" s="48"/>
      <c r="BQ126" s="48"/>
      <c r="BR126" s="48"/>
      <c r="BS126" s="48"/>
      <c r="BT126" s="48"/>
      <c r="BU126" s="48"/>
      <c r="BV126" s="48"/>
      <c r="BW126" s="48"/>
      <c r="BX126" s="48"/>
      <c r="BY126" s="48"/>
      <c r="BZ126" s="48"/>
      <c r="CA126" s="48"/>
      <c r="CB126" s="48"/>
      <c r="CC126" s="48"/>
      <c r="CD126" s="48"/>
      <c r="CE126" s="48"/>
      <c r="CF126" s="48"/>
      <c r="CG126" s="48"/>
      <c r="CH126" s="48"/>
      <c r="CI126" s="48"/>
      <c r="CJ126" s="48"/>
      <c r="CK126" s="48"/>
      <c r="CL126" s="48"/>
      <c r="CM126" s="48"/>
      <c r="CN126" s="48"/>
      <c r="CO126" s="48"/>
      <c r="CP126" s="48"/>
      <c r="CQ126" s="48"/>
      <c r="CR126" s="48"/>
      <c r="CS126" s="48"/>
      <c r="CT126" s="48"/>
      <c r="CU126" s="48"/>
      <c r="CV126" s="48"/>
      <c r="CW126" s="48"/>
      <c r="CX126" s="48"/>
      <c r="CY126" s="48"/>
      <c r="CZ126" s="48"/>
      <c r="DA126" s="48"/>
      <c r="DB126" s="48"/>
      <c r="DC126" s="48"/>
      <c r="DD126" s="48"/>
      <c r="DE126" s="48"/>
      <c r="DF126" s="48"/>
      <c r="DG126" s="48"/>
      <c r="DH126" s="48"/>
      <c r="DI126" s="48"/>
      <c r="DJ126" s="48"/>
      <c r="DK126" s="48"/>
      <c r="DL126" s="48"/>
      <c r="DM126" s="48"/>
      <c r="DN126" s="48"/>
      <c r="DO126" s="48"/>
      <c r="DP126" s="48"/>
      <c r="DQ126" s="48"/>
      <c r="DR126" s="48"/>
      <c r="DS126" s="48"/>
      <c r="DT126" s="48"/>
      <c r="DU126" s="48"/>
      <c r="DV126" s="48"/>
      <c r="DW126" s="48"/>
      <c r="DX126" s="48"/>
      <c r="DY126" s="48"/>
      <c r="DZ126" s="48"/>
      <c r="EA126" s="48"/>
      <c r="EB126" s="48"/>
      <c r="EC126" s="48"/>
      <c r="ED126" s="48"/>
      <c r="EE126" s="48"/>
      <c r="EF126" s="48"/>
      <c r="EG126" s="48"/>
      <c r="EH126" s="48"/>
      <c r="EI126" s="48"/>
      <c r="EJ126" s="48"/>
      <c r="EK126" s="48"/>
      <c r="EL126" s="48"/>
      <c r="EM126" s="48"/>
      <c r="EN126" s="48"/>
      <c r="EO126" s="48"/>
      <c r="EP126" s="48"/>
      <c r="EQ126" s="48"/>
      <c r="ER126" s="48"/>
      <c r="ES126" s="48"/>
      <c r="ET126" s="48"/>
      <c r="EU126" s="48"/>
      <c r="EV126" s="48"/>
      <c r="EW126" s="48"/>
      <c r="EX126" s="48"/>
      <c r="EY126" s="48"/>
      <c r="EZ126" s="48"/>
      <c r="FA126" s="48"/>
      <c r="FB126" s="48"/>
      <c r="FC126" s="48"/>
      <c r="FD126" s="48"/>
      <c r="FE126" s="48"/>
      <c r="FF126" s="48"/>
      <c r="FG126" s="48"/>
      <c r="FH126" s="48"/>
      <c r="FI126" s="48"/>
      <c r="FJ126" s="48"/>
      <c r="FK126" s="48"/>
      <c r="FL126" s="48"/>
      <c r="FM126" s="48"/>
      <c r="FN126" s="48"/>
      <c r="FO126" s="48"/>
      <c r="FP126" s="48"/>
      <c r="FQ126" s="48"/>
      <c r="FR126" s="48"/>
      <c r="FS126" s="48"/>
      <c r="FT126" s="48"/>
      <c r="FU126" s="48"/>
      <c r="FV126" s="48"/>
      <c r="FW126" s="48"/>
      <c r="FX126" s="48"/>
      <c r="FY126" s="48"/>
      <c r="FZ126" s="48"/>
      <c r="GA126" s="48"/>
      <c r="GB126" s="48"/>
      <c r="GC126" s="48"/>
      <c r="GD126" s="48"/>
      <c r="GE126" s="48"/>
      <c r="GF126" s="48"/>
      <c r="GG126" s="48"/>
      <c r="GH126" s="48"/>
      <c r="GI126" s="48"/>
      <c r="GJ126" s="48"/>
      <c r="GK126" s="48"/>
      <c r="GL126" s="48"/>
      <c r="GM126" s="48"/>
      <c r="GN126" s="48"/>
      <c r="GO126" s="48"/>
      <c r="GP126" s="48"/>
      <c r="GQ126" s="48"/>
      <c r="GR126" s="48"/>
      <c r="GS126" s="48"/>
      <c r="GT126" s="48"/>
      <c r="GU126" s="48"/>
      <c r="GV126" s="48"/>
      <c r="GW126" s="48"/>
      <c r="GX126" s="48"/>
      <c r="GY126" s="48"/>
      <c r="GZ126" s="48"/>
      <c r="HA126" s="48"/>
      <c r="HB126" s="48"/>
      <c r="HC126" s="48"/>
      <c r="HD126" s="48"/>
      <c r="HE126" s="48"/>
      <c r="HF126" s="48"/>
      <c r="HG126" s="48"/>
      <c r="HH126" s="48"/>
      <c r="HI126" s="48"/>
      <c r="HJ126" s="48"/>
      <c r="HK126" s="48"/>
      <c r="HL126" s="48"/>
      <c r="HM126" s="48"/>
      <c r="HN126" s="48"/>
      <c r="HO126" s="48"/>
      <c r="HP126" s="48"/>
      <c r="HQ126" s="48"/>
      <c r="HR126" s="48"/>
      <c r="HS126" s="48"/>
      <c r="HT126" s="48"/>
      <c r="HU126" s="48"/>
      <c r="HV126" s="48"/>
      <c r="HW126" s="48"/>
      <c r="HX126" s="48"/>
      <c r="HY126" s="48"/>
      <c r="HZ126" s="48"/>
      <c r="IA126" s="48"/>
      <c r="IB126" s="48"/>
      <c r="IC126" s="48"/>
      <c r="ID126" s="48"/>
      <c r="IE126" s="48"/>
      <c r="IF126" s="48"/>
      <c r="IG126" s="48"/>
      <c r="IH126" s="48"/>
      <c r="II126" s="48"/>
      <c r="IJ126" s="48"/>
      <c r="IK126" s="48"/>
      <c r="IL126" s="48"/>
      <c r="IM126" s="48"/>
      <c r="IN126" s="48"/>
      <c r="IO126" s="48"/>
      <c r="IP126" s="48"/>
      <c r="IQ126" s="48"/>
      <c r="IR126" s="48"/>
    </row>
    <row r="127" spans="39:252" ht="24.75" customHeight="1"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K127" s="48"/>
      <c r="BL127" s="48"/>
      <c r="BM127" s="48"/>
      <c r="BN127" s="48"/>
      <c r="BO127" s="48"/>
      <c r="BP127" s="48"/>
      <c r="BQ127" s="48"/>
      <c r="BR127" s="48"/>
      <c r="BS127" s="48"/>
      <c r="BT127" s="48"/>
      <c r="BU127" s="48"/>
      <c r="BV127" s="48"/>
      <c r="BW127" s="48"/>
      <c r="BX127" s="48"/>
      <c r="BY127" s="48"/>
      <c r="BZ127" s="48"/>
      <c r="CA127" s="48"/>
      <c r="CB127" s="48"/>
      <c r="CC127" s="48"/>
      <c r="CD127" s="48"/>
      <c r="CE127" s="48"/>
      <c r="CF127" s="48"/>
      <c r="CG127" s="48"/>
      <c r="CH127" s="48"/>
      <c r="CI127" s="48"/>
      <c r="CJ127" s="48"/>
      <c r="CK127" s="48"/>
      <c r="CL127" s="48"/>
      <c r="CM127" s="48"/>
      <c r="CN127" s="48"/>
      <c r="CO127" s="48"/>
      <c r="CP127" s="48"/>
      <c r="CQ127" s="48"/>
      <c r="CR127" s="48"/>
      <c r="CS127" s="48"/>
      <c r="CT127" s="48"/>
      <c r="CU127" s="48"/>
      <c r="CV127" s="48"/>
      <c r="CW127" s="48"/>
      <c r="CX127" s="48"/>
      <c r="CY127" s="48"/>
      <c r="CZ127" s="48"/>
      <c r="DA127" s="48"/>
      <c r="DB127" s="48"/>
      <c r="DC127" s="48"/>
      <c r="DD127" s="48"/>
      <c r="DE127" s="48"/>
      <c r="DF127" s="48"/>
      <c r="DG127" s="48"/>
      <c r="DH127" s="48"/>
      <c r="DI127" s="48"/>
      <c r="DJ127" s="48"/>
      <c r="DK127" s="48"/>
      <c r="DL127" s="48"/>
      <c r="DM127" s="48"/>
      <c r="DN127" s="48"/>
      <c r="DO127" s="48"/>
      <c r="DP127" s="48"/>
      <c r="DQ127" s="48"/>
      <c r="DR127" s="48"/>
      <c r="DS127" s="48"/>
      <c r="DT127" s="48"/>
      <c r="DU127" s="48"/>
      <c r="DV127" s="48"/>
      <c r="DW127" s="48"/>
      <c r="DX127" s="48"/>
      <c r="DY127" s="48"/>
      <c r="DZ127" s="48"/>
      <c r="EA127" s="48"/>
      <c r="EB127" s="48"/>
      <c r="EC127" s="48"/>
      <c r="ED127" s="48"/>
      <c r="EE127" s="48"/>
      <c r="EF127" s="48"/>
      <c r="EG127" s="48"/>
      <c r="EH127" s="48"/>
      <c r="EI127" s="48"/>
      <c r="EJ127" s="48"/>
      <c r="EK127" s="48"/>
      <c r="EL127" s="48"/>
      <c r="EM127" s="48"/>
      <c r="EN127" s="48"/>
      <c r="EO127" s="48"/>
      <c r="EP127" s="48"/>
      <c r="EQ127" s="48"/>
      <c r="ER127" s="48"/>
      <c r="ES127" s="48"/>
      <c r="ET127" s="48"/>
      <c r="EU127" s="48"/>
      <c r="EV127" s="48"/>
      <c r="EW127" s="48"/>
      <c r="EX127" s="48"/>
      <c r="EY127" s="48"/>
      <c r="EZ127" s="48"/>
      <c r="FA127" s="48"/>
      <c r="FB127" s="48"/>
      <c r="FC127" s="48"/>
      <c r="FD127" s="48"/>
      <c r="FE127" s="48"/>
      <c r="FF127" s="48"/>
      <c r="FG127" s="48"/>
      <c r="FH127" s="48"/>
      <c r="FI127" s="48"/>
      <c r="FJ127" s="48"/>
      <c r="FK127" s="48"/>
      <c r="FL127" s="48"/>
      <c r="FM127" s="48"/>
      <c r="FN127" s="48"/>
      <c r="FO127" s="48"/>
      <c r="FP127" s="48"/>
      <c r="FQ127" s="48"/>
      <c r="FR127" s="48"/>
      <c r="FS127" s="48"/>
      <c r="FT127" s="48"/>
      <c r="FU127" s="48"/>
      <c r="FV127" s="48"/>
      <c r="FW127" s="48"/>
      <c r="FX127" s="48"/>
      <c r="FY127" s="48"/>
      <c r="FZ127" s="48"/>
      <c r="GA127" s="48"/>
      <c r="GB127" s="48"/>
      <c r="GC127" s="48"/>
      <c r="GD127" s="48"/>
      <c r="GE127" s="48"/>
      <c r="GF127" s="48"/>
      <c r="GG127" s="48"/>
      <c r="GH127" s="48"/>
      <c r="GI127" s="48"/>
      <c r="GJ127" s="48"/>
      <c r="GK127" s="48"/>
      <c r="GL127" s="48"/>
      <c r="GM127" s="48"/>
      <c r="GN127" s="48"/>
      <c r="GO127" s="48"/>
      <c r="GP127" s="48"/>
      <c r="GQ127" s="48"/>
      <c r="GR127" s="48"/>
      <c r="GS127" s="48"/>
      <c r="GT127" s="48"/>
      <c r="GU127" s="48"/>
      <c r="GV127" s="48"/>
      <c r="GW127" s="48"/>
      <c r="GX127" s="48"/>
      <c r="GY127" s="48"/>
      <c r="GZ127" s="48"/>
      <c r="HA127" s="48"/>
      <c r="HB127" s="48"/>
      <c r="HC127" s="48"/>
      <c r="HD127" s="48"/>
      <c r="HE127" s="48"/>
      <c r="HF127" s="48"/>
      <c r="HG127" s="48"/>
      <c r="HH127" s="48"/>
      <c r="HI127" s="48"/>
      <c r="HJ127" s="48"/>
      <c r="HK127" s="48"/>
      <c r="HL127" s="48"/>
      <c r="HM127" s="48"/>
      <c r="HN127" s="48"/>
      <c r="HO127" s="48"/>
      <c r="HP127" s="48"/>
      <c r="HQ127" s="48"/>
      <c r="HR127" s="48"/>
      <c r="HS127" s="48"/>
      <c r="HT127" s="48"/>
      <c r="HU127" s="48"/>
      <c r="HV127" s="48"/>
      <c r="HW127" s="48"/>
      <c r="HX127" s="48"/>
      <c r="HY127" s="48"/>
      <c r="HZ127" s="48"/>
      <c r="IA127" s="48"/>
      <c r="IB127" s="48"/>
      <c r="IC127" s="48"/>
      <c r="ID127" s="48"/>
      <c r="IE127" s="48"/>
      <c r="IF127" s="48"/>
      <c r="IG127" s="48"/>
      <c r="IH127" s="48"/>
      <c r="II127" s="48"/>
      <c r="IJ127" s="48"/>
      <c r="IK127" s="48"/>
      <c r="IL127" s="48"/>
      <c r="IM127" s="48"/>
      <c r="IN127" s="48"/>
      <c r="IO127" s="48"/>
      <c r="IP127" s="48"/>
      <c r="IQ127" s="48"/>
      <c r="IR127" s="48"/>
    </row>
    <row r="128" spans="39:252" ht="24.75" customHeight="1"/>
    <row r="129" ht="24.75" customHeight="1"/>
    <row r="130" ht="24.75" customHeight="1"/>
    <row r="131" ht="24.75" customHeight="1"/>
    <row r="132" ht="24.75" customHeight="1"/>
    <row r="133" ht="24.75" customHeight="1"/>
    <row r="134" ht="24.75" customHeight="1"/>
    <row r="135" ht="24.75" customHeight="1"/>
    <row r="136" ht="24.75" customHeight="1"/>
    <row r="137" ht="24.75" customHeight="1"/>
    <row r="138" ht="24.75" customHeight="1"/>
    <row r="139" ht="24.75" customHeight="1"/>
    <row r="140" ht="24.75" customHeight="1"/>
    <row r="141" ht="24.75" customHeight="1"/>
    <row r="142" ht="24.75" customHeight="1"/>
    <row r="143" ht="19.5" customHeight="1"/>
    <row r="144" ht="19.5" customHeight="1"/>
  </sheetData>
  <autoFilter ref="E8:AH88"/>
  <mergeCells count="24">
    <mergeCell ref="A1:D1"/>
    <mergeCell ref="E1:W1"/>
    <mergeCell ref="H2:O2"/>
    <mergeCell ref="D3:E3"/>
    <mergeCell ref="E6:G6"/>
    <mergeCell ref="H6:J6"/>
    <mergeCell ref="K6:M6"/>
    <mergeCell ref="N6:P6"/>
    <mergeCell ref="Q6:S6"/>
    <mergeCell ref="E7:G7"/>
    <mergeCell ref="H7:J7"/>
    <mergeCell ref="K7:M7"/>
    <mergeCell ref="N7:P7"/>
    <mergeCell ref="Q7:S7"/>
    <mergeCell ref="T6:V6"/>
    <mergeCell ref="W6:Y6"/>
    <mergeCell ref="Z6:AB6"/>
    <mergeCell ref="AC6:AE6"/>
    <mergeCell ref="AF6:AH6"/>
    <mergeCell ref="T7:V7"/>
    <mergeCell ref="W7:Y7"/>
    <mergeCell ref="Z7:AB7"/>
    <mergeCell ref="AC7:AE7"/>
    <mergeCell ref="AF7:AH7"/>
  </mergeCells>
  <pageMargins left="0.25" right="0.25" top="0" bottom="0" header="0.3" footer="0.3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Điểm thi +Điểm QTHT</vt:lpstr>
      <vt:lpstr>Điểm tổng hợp học kỳ 1</vt:lpstr>
      <vt:lpstr>'Điểm tổng hợp học kỳ 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</dc:creator>
  <cp:lastModifiedBy>Thanh An</cp:lastModifiedBy>
  <cp:lastPrinted>2017-10-10T07:19:43Z</cp:lastPrinted>
  <dcterms:created xsi:type="dcterms:W3CDTF">2017-07-31T01:53:42Z</dcterms:created>
  <dcterms:modified xsi:type="dcterms:W3CDTF">2018-04-29T00:39:44Z</dcterms:modified>
</cp:coreProperties>
</file>