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9900" windowHeight="7995" activeTab="6"/>
  </bookViews>
  <sheets>
    <sheet name="LSNNPLVN" sheetId="4" r:id="rId1"/>
    <sheet name="LSNNPLTG" sheetId="8" r:id="rId2"/>
    <sheet name="HC2" sheetId="6" r:id="rId3"/>
    <sheet name="Hs2" sheetId="5" r:id="rId4"/>
    <sheet name="HNGĐ" sheetId="7" r:id="rId5"/>
    <sheet name="TTHS" sheetId="1" r:id="rId6"/>
    <sheet name="TM2" sheetId="9" r:id="rId7"/>
  </sheets>
  <calcPr calcId="125725"/>
</workbook>
</file>

<file path=xl/calcChain.xml><?xml version="1.0" encoding="utf-8"?>
<calcChain xmlns="http://schemas.openxmlformats.org/spreadsheetml/2006/main">
  <c r="G13" i="9"/>
  <c r="G11"/>
  <c r="G15" i="1"/>
  <c r="G14"/>
  <c r="G14" i="8"/>
  <c r="G12" i="4"/>
  <c r="G13"/>
  <c r="G14"/>
  <c r="G16" i="8"/>
  <c r="G15"/>
  <c r="G13"/>
  <c r="G12"/>
  <c r="G11"/>
  <c r="G10"/>
  <c r="G14" i="7"/>
  <c r="G12"/>
  <c r="G10"/>
  <c r="G12" i="6"/>
  <c r="G10"/>
  <c r="G11" i="5"/>
  <c r="G10"/>
  <c r="G19" i="4"/>
  <c r="G18"/>
  <c r="G17"/>
  <c r="G16"/>
  <c r="G11"/>
  <c r="G10"/>
  <c r="G11" i="1"/>
  <c r="G13"/>
  <c r="G16"/>
</calcChain>
</file>

<file path=xl/sharedStrings.xml><?xml version="1.0" encoding="utf-8"?>
<sst xmlns="http://schemas.openxmlformats.org/spreadsheetml/2006/main" count="297" uniqueCount="76">
  <si>
    <t xml:space="preserve">           ĐẠI HỌC HUẾ</t>
  </si>
  <si>
    <t>TRƯỜNG ĐẠI HỌC LUẬT</t>
  </si>
  <si>
    <t>BẢNG ĐIỂM HỌC PHẦN</t>
  </si>
  <si>
    <t xml:space="preserve">Thi lần 2 ,     </t>
  </si>
  <si>
    <t xml:space="preserve"> Năm học: 2014-2015</t>
  </si>
  <si>
    <t xml:space="preserve">Ngành: Luật </t>
  </si>
  <si>
    <t>STT</t>
  </si>
  <si>
    <t>Mã SV</t>
  </si>
  <si>
    <t>Họ và tên</t>
  </si>
  <si>
    <t>Điểm QTHT
hệ số: 30%</t>
  </si>
  <si>
    <t>Điểm thi
hệ số: 70%</t>
  </si>
  <si>
    <t>Điểm học phần</t>
  </si>
  <si>
    <t>Bằng số</t>
  </si>
  <si>
    <t>Bằng chữ</t>
  </si>
  <si>
    <t>Danh sách này có      sinh viên</t>
  </si>
  <si>
    <t>Duyệt</t>
  </si>
  <si>
    <t xml:space="preserve">                Huế, ngày     tháng      năm 2015</t>
  </si>
  <si>
    <t xml:space="preserve">Hiệu trưởng </t>
  </si>
  <si>
    <t xml:space="preserve">                            Cán bộ lập bảng</t>
  </si>
  <si>
    <t xml:space="preserve">              PGS.TS. Đoàn Đức Lương                                          Nguyễn Thị Thanh Hoa</t>
  </si>
  <si>
    <t>Lớp: Luật  B2_K2013.Huế</t>
  </si>
  <si>
    <t>Học kỳ: 2</t>
  </si>
  <si>
    <t>NguyÔn TuÊn</t>
  </si>
  <si>
    <t>H­ng</t>
  </si>
  <si>
    <t>Ng« §øc Ph­íc</t>
  </si>
  <si>
    <t>Long</t>
  </si>
  <si>
    <t>Ng« Hïng</t>
  </si>
  <si>
    <t>Phi</t>
  </si>
  <si>
    <t>Vâ ThÞ</t>
  </si>
  <si>
    <t>Ph­îng</t>
  </si>
  <si>
    <t>NguyÔn TÊn</t>
  </si>
  <si>
    <t>Thµnh</t>
  </si>
  <si>
    <t>Lª V¨n</t>
  </si>
  <si>
    <t>Th¾ng</t>
  </si>
  <si>
    <t>Lª Quang</t>
  </si>
  <si>
    <t>Vò</t>
  </si>
  <si>
    <t>Phan Thanh</t>
  </si>
  <si>
    <t>Sü</t>
  </si>
  <si>
    <t>Lª §×nh §oan</t>
  </si>
  <si>
    <t>Trang</t>
  </si>
  <si>
    <t>NguyÔn Quèc</t>
  </si>
  <si>
    <t>To¶n</t>
  </si>
  <si>
    <t>Học phần:  Lịch sử NN và PLVN</t>
  </si>
  <si>
    <t xml:space="preserve"> Số ĐVHT: 02</t>
  </si>
  <si>
    <t>v</t>
  </si>
  <si>
    <t xml:space="preserve">Năm </t>
  </si>
  <si>
    <t>Sáu</t>
  </si>
  <si>
    <t>Bảy</t>
  </si>
  <si>
    <t>Không</t>
  </si>
  <si>
    <t>§Æng ThÞ Thu</t>
  </si>
  <si>
    <t>HiÒn</t>
  </si>
  <si>
    <t>NguyÔn §×nh</t>
  </si>
  <si>
    <t>HiÕu</t>
  </si>
  <si>
    <t xml:space="preserve">Học phần: Lịch sử Nhà nước và PLTG </t>
  </si>
  <si>
    <t>Bốn</t>
  </si>
  <si>
    <t>Học phần:  Luật Hành chính 2</t>
  </si>
  <si>
    <t xml:space="preserve"> Số ĐVHT: 04</t>
  </si>
  <si>
    <t>TrÇn Anh</t>
  </si>
  <si>
    <t>Vinh</t>
  </si>
  <si>
    <t>Năm</t>
  </si>
  <si>
    <t>Học phần:  Luật Hình sự 2</t>
  </si>
  <si>
    <t xml:space="preserve"> Số ĐVHT: 03</t>
  </si>
  <si>
    <t>Nguyễn Thị Thùy</t>
  </si>
  <si>
    <t>Dương</t>
  </si>
  <si>
    <t>Lª Ngäc</t>
  </si>
  <si>
    <t>Hµo</t>
  </si>
  <si>
    <t>Học phần:  Luật Hôn nhân gia đình</t>
  </si>
  <si>
    <t>Phan V¨n</t>
  </si>
  <si>
    <t>Minh</t>
  </si>
  <si>
    <t>Học phần:  Luật Tố tụng hình sự</t>
  </si>
  <si>
    <t>Hai</t>
  </si>
  <si>
    <t>Tám</t>
  </si>
  <si>
    <t>Đỗ Thị Ngọc</t>
  </si>
  <si>
    <t>Anh</t>
  </si>
  <si>
    <t>Một</t>
  </si>
  <si>
    <t>Học phần:  Luật Thương mại 2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</si>
</sst>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color theme="1"/>
      <name val="Calibri"/>
      <family val="2"/>
      <charset val="163"/>
      <scheme val="minor"/>
    </font>
    <font>
      <sz val="13"/>
      <name val="VNtimes new roman"/>
      <family val="2"/>
    </font>
    <font>
      <sz val="14"/>
      <name val="VNtimes new roman"/>
      <family val="2"/>
    </font>
    <font>
      <b/>
      <sz val="14"/>
      <name val="VNtimes new roman"/>
      <family val="2"/>
    </font>
    <font>
      <sz val="14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1"/>
      <color indexed="8"/>
      <name val="Times New Roman"/>
      <family val="1"/>
    </font>
    <font>
      <sz val="11"/>
      <name val="VNtimes new roman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.VnTime"/>
      <family val="2"/>
    </font>
    <font>
      <b/>
      <sz val="12"/>
      <color theme="1"/>
      <name val=".VnTime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1" fillId="0" borderId="0"/>
  </cellStyleXfs>
  <cellXfs count="94">
    <xf numFmtId="0" fontId="0" fillId="0" borderId="0" xfId="0"/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2">
    <cellStyle name="Normal" xfId="0" builtinId="0"/>
    <cellStyle name="Normal_DS TRICH NGANG DU THI LUA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H20" sqref="H20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79" t="s">
        <v>0</v>
      </c>
      <c r="B1" s="79"/>
      <c r="C1" s="79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42</v>
      </c>
      <c r="D4" s="10"/>
      <c r="E4" s="55"/>
      <c r="F4" s="55"/>
      <c r="G4" s="9" t="s">
        <v>43</v>
      </c>
      <c r="H4" s="12"/>
    </row>
    <row r="5" spans="1:8" ht="19.5">
      <c r="A5" s="13"/>
      <c r="B5" s="5"/>
      <c r="C5" s="13" t="s">
        <v>3</v>
      </c>
      <c r="D5" s="14" t="s">
        <v>21</v>
      </c>
      <c r="E5" s="12"/>
      <c r="F5" s="13" t="s">
        <v>4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0" t="s">
        <v>6</v>
      </c>
      <c r="B8" s="82" t="s">
        <v>7</v>
      </c>
      <c r="C8" s="84" t="s">
        <v>8</v>
      </c>
      <c r="D8" s="85"/>
      <c r="E8" s="88" t="s">
        <v>9</v>
      </c>
      <c r="F8" s="90" t="s">
        <v>10</v>
      </c>
      <c r="G8" s="77" t="s">
        <v>11</v>
      </c>
      <c r="H8" s="77"/>
    </row>
    <row r="9" spans="1:8" ht="16.5">
      <c r="A9" s="81"/>
      <c r="B9" s="83"/>
      <c r="C9" s="86"/>
      <c r="D9" s="87"/>
      <c r="E9" s="89"/>
      <c r="F9" s="91"/>
      <c r="G9" s="23" t="s">
        <v>12</v>
      </c>
      <c r="H9" s="24" t="s">
        <v>13</v>
      </c>
    </row>
    <row r="10" spans="1:8" ht="18.75" customHeight="1">
      <c r="A10" s="25">
        <v>1</v>
      </c>
      <c r="B10" s="26">
        <v>1365010183</v>
      </c>
      <c r="C10" s="57" t="s">
        <v>22</v>
      </c>
      <c r="D10" s="58" t="s">
        <v>23</v>
      </c>
      <c r="E10" s="51">
        <v>0</v>
      </c>
      <c r="F10" s="27">
        <v>7</v>
      </c>
      <c r="G10" s="28">
        <f>E10*0.3+F10*0.7</f>
        <v>4.8999999999999995</v>
      </c>
      <c r="H10" s="29" t="s">
        <v>45</v>
      </c>
    </row>
    <row r="11" spans="1:8" ht="18.75" customHeight="1">
      <c r="A11" s="53">
        <v>2</v>
      </c>
      <c r="B11" s="26">
        <v>1365010196</v>
      </c>
      <c r="C11" s="57" t="s">
        <v>24</v>
      </c>
      <c r="D11" s="58" t="s">
        <v>25</v>
      </c>
      <c r="E11" s="51">
        <v>5</v>
      </c>
      <c r="F11" s="54">
        <v>7</v>
      </c>
      <c r="G11" s="31">
        <f t="shared" ref="G11:G19" si="0">E11*0.3+F11*0.7</f>
        <v>6.3999999999999995</v>
      </c>
      <c r="H11" s="32" t="s">
        <v>46</v>
      </c>
    </row>
    <row r="12" spans="1:8" ht="18.75" customHeight="1">
      <c r="A12" s="53">
        <v>3</v>
      </c>
      <c r="B12" s="26">
        <v>1365010215</v>
      </c>
      <c r="C12" s="57" t="s">
        <v>26</v>
      </c>
      <c r="D12" s="58" t="s">
        <v>27</v>
      </c>
      <c r="E12" s="51">
        <v>0</v>
      </c>
      <c r="F12" s="54">
        <v>7</v>
      </c>
      <c r="G12" s="31">
        <f t="shared" si="0"/>
        <v>4.8999999999999995</v>
      </c>
      <c r="H12" s="32" t="s">
        <v>45</v>
      </c>
    </row>
    <row r="13" spans="1:8" ht="18.75" customHeight="1">
      <c r="A13" s="53">
        <v>4</v>
      </c>
      <c r="B13" s="26">
        <v>1365010217</v>
      </c>
      <c r="C13" s="57" t="s">
        <v>28</v>
      </c>
      <c r="D13" s="58" t="s">
        <v>29</v>
      </c>
      <c r="E13" s="51">
        <v>0</v>
      </c>
      <c r="F13" s="54">
        <v>7</v>
      </c>
      <c r="G13" s="31">
        <f t="shared" si="0"/>
        <v>4.8999999999999995</v>
      </c>
      <c r="H13" s="32" t="s">
        <v>45</v>
      </c>
    </row>
    <row r="14" spans="1:8" ht="18.75" customHeight="1">
      <c r="A14" s="53">
        <v>5</v>
      </c>
      <c r="B14" s="26">
        <v>1365010239</v>
      </c>
      <c r="C14" s="57" t="s">
        <v>30</v>
      </c>
      <c r="D14" s="58" t="s">
        <v>31</v>
      </c>
      <c r="E14" s="51">
        <v>5</v>
      </c>
      <c r="F14" s="54">
        <v>8</v>
      </c>
      <c r="G14" s="31">
        <f t="shared" si="0"/>
        <v>7.1</v>
      </c>
      <c r="H14" s="32" t="s">
        <v>47</v>
      </c>
    </row>
    <row r="15" spans="1:8" ht="18.75" customHeight="1">
      <c r="A15" s="53">
        <v>6</v>
      </c>
      <c r="B15" s="26">
        <v>1365010240</v>
      </c>
      <c r="C15" s="57" t="s">
        <v>32</v>
      </c>
      <c r="D15" s="58" t="s">
        <v>33</v>
      </c>
      <c r="E15" s="51">
        <v>0</v>
      </c>
      <c r="F15" s="54" t="s">
        <v>44</v>
      </c>
      <c r="G15" s="31">
        <v>0</v>
      </c>
      <c r="H15" s="32" t="s">
        <v>48</v>
      </c>
    </row>
    <row r="16" spans="1:8" ht="18.75" customHeight="1">
      <c r="A16" s="53">
        <v>7</v>
      </c>
      <c r="B16" s="26">
        <v>1365010264</v>
      </c>
      <c r="C16" s="57" t="s">
        <v>34</v>
      </c>
      <c r="D16" s="58" t="s">
        <v>35</v>
      </c>
      <c r="E16" s="51">
        <v>0</v>
      </c>
      <c r="F16" s="54">
        <v>7</v>
      </c>
      <c r="G16" s="31">
        <f t="shared" si="0"/>
        <v>4.8999999999999995</v>
      </c>
      <c r="H16" s="32" t="s">
        <v>45</v>
      </c>
    </row>
    <row r="17" spans="1:8" ht="18.75" customHeight="1">
      <c r="A17" s="53">
        <v>8</v>
      </c>
      <c r="B17" s="26">
        <v>1365010275</v>
      </c>
      <c r="C17" s="59" t="s">
        <v>36</v>
      </c>
      <c r="D17" s="60" t="s">
        <v>37</v>
      </c>
      <c r="E17" s="51">
        <v>0</v>
      </c>
      <c r="F17" s="54">
        <v>7</v>
      </c>
      <c r="G17" s="31">
        <f t="shared" si="0"/>
        <v>4.8999999999999995</v>
      </c>
      <c r="H17" s="32" t="s">
        <v>45</v>
      </c>
    </row>
    <row r="18" spans="1:8" ht="18.75" customHeight="1">
      <c r="A18" s="26">
        <v>9</v>
      </c>
      <c r="B18" s="26">
        <v>1365010277</v>
      </c>
      <c r="C18" s="59" t="s">
        <v>38</v>
      </c>
      <c r="D18" s="60" t="s">
        <v>39</v>
      </c>
      <c r="E18" s="51">
        <v>0</v>
      </c>
      <c r="F18" s="30">
        <v>8</v>
      </c>
      <c r="G18" s="31">
        <f t="shared" si="0"/>
        <v>5.6</v>
      </c>
      <c r="H18" s="32" t="s">
        <v>46</v>
      </c>
    </row>
    <row r="19" spans="1:8" ht="18.75" customHeight="1">
      <c r="A19" s="33">
        <v>10</v>
      </c>
      <c r="B19" s="33">
        <v>1365010279</v>
      </c>
      <c r="C19" s="61" t="s">
        <v>40</v>
      </c>
      <c r="D19" s="62" t="s">
        <v>41</v>
      </c>
      <c r="E19" s="52">
        <v>0</v>
      </c>
      <c r="F19" s="34">
        <v>8</v>
      </c>
      <c r="G19" s="35">
        <f t="shared" si="0"/>
        <v>5.6</v>
      </c>
      <c r="H19" s="36" t="s">
        <v>46</v>
      </c>
    </row>
    <row r="20" spans="1:8" ht="19.5">
      <c r="A20" s="37"/>
      <c r="B20" s="38" t="s">
        <v>14</v>
      </c>
      <c r="C20" s="39"/>
      <c r="D20" s="40"/>
      <c r="E20" s="41"/>
      <c r="F20" s="41"/>
      <c r="G20" s="42"/>
      <c r="H20" s="42"/>
    </row>
    <row r="21" spans="1:8" ht="19.5">
      <c r="A21" s="37"/>
      <c r="B21" s="43"/>
      <c r="C21" s="10" t="s">
        <v>15</v>
      </c>
      <c r="D21" s="40"/>
      <c r="E21" s="44" t="s">
        <v>16</v>
      </c>
      <c r="F21" s="44"/>
      <c r="G21" s="44"/>
      <c r="H21" s="42"/>
    </row>
    <row r="22" spans="1:8" ht="19.5">
      <c r="A22" s="37"/>
      <c r="B22" s="78" t="s">
        <v>17</v>
      </c>
      <c r="C22" s="78"/>
      <c r="D22" s="40"/>
      <c r="E22" s="40" t="s">
        <v>18</v>
      </c>
      <c r="F22" s="40"/>
      <c r="G22" s="40"/>
      <c r="H22" s="42"/>
    </row>
    <row r="23" spans="1:8">
      <c r="A23" s="45"/>
      <c r="B23" s="46"/>
      <c r="C23" s="47"/>
    </row>
    <row r="24" spans="1:8">
      <c r="A24" s="45"/>
      <c r="B24" s="46"/>
      <c r="C24" s="47"/>
    </row>
    <row r="25" spans="1:8">
      <c r="B25" s="46"/>
      <c r="C25" s="47"/>
    </row>
    <row r="26" spans="1:8" ht="23.25">
      <c r="A26" s="48" t="s">
        <v>19</v>
      </c>
      <c r="B26" s="49"/>
      <c r="C26" s="48"/>
      <c r="D26" s="48"/>
      <c r="E26" s="48"/>
      <c r="F26" s="48"/>
      <c r="G26" s="48"/>
      <c r="H26" s="50"/>
    </row>
  </sheetData>
  <mergeCells count="8">
    <mergeCell ref="G8:H8"/>
    <mergeCell ref="B22:C22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K12" sqref="K12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79" t="s">
        <v>0</v>
      </c>
      <c r="B1" s="79"/>
      <c r="C1" s="79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53</v>
      </c>
      <c r="D4" s="10"/>
      <c r="E4" s="55"/>
      <c r="F4" s="55"/>
      <c r="G4" s="9" t="s">
        <v>43</v>
      </c>
      <c r="H4" s="12"/>
    </row>
    <row r="5" spans="1:8" ht="19.5">
      <c r="A5" s="13"/>
      <c r="B5" s="5"/>
      <c r="C5" s="13" t="s">
        <v>3</v>
      </c>
      <c r="D5" s="14" t="s">
        <v>21</v>
      </c>
      <c r="E5" s="12"/>
      <c r="F5" s="13" t="s">
        <v>4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0" t="s">
        <v>6</v>
      </c>
      <c r="B8" s="82" t="s">
        <v>7</v>
      </c>
      <c r="C8" s="84" t="s">
        <v>8</v>
      </c>
      <c r="D8" s="85"/>
      <c r="E8" s="88" t="s">
        <v>9</v>
      </c>
      <c r="F8" s="90" t="s">
        <v>10</v>
      </c>
      <c r="G8" s="77" t="s">
        <v>11</v>
      </c>
      <c r="H8" s="77"/>
    </row>
    <row r="9" spans="1:8" ht="16.5">
      <c r="A9" s="81"/>
      <c r="B9" s="83"/>
      <c r="C9" s="86"/>
      <c r="D9" s="87"/>
      <c r="E9" s="89"/>
      <c r="F9" s="91"/>
      <c r="G9" s="23" t="s">
        <v>12</v>
      </c>
      <c r="H9" s="24" t="s">
        <v>13</v>
      </c>
    </row>
    <row r="10" spans="1:8" ht="18.75" customHeight="1">
      <c r="A10" s="63">
        <v>1</v>
      </c>
      <c r="B10" s="25">
        <v>1365010176</v>
      </c>
      <c r="C10" s="66" t="s">
        <v>49</v>
      </c>
      <c r="D10" s="67" t="s">
        <v>50</v>
      </c>
      <c r="E10" s="51">
        <v>0</v>
      </c>
      <c r="F10" s="27">
        <v>6</v>
      </c>
      <c r="G10" s="28">
        <f>E10*0.3+F10*0.7</f>
        <v>4.1999999999999993</v>
      </c>
      <c r="H10" s="29" t="s">
        <v>54</v>
      </c>
    </row>
    <row r="11" spans="1:8" ht="18.75" customHeight="1">
      <c r="A11" s="64">
        <v>2</v>
      </c>
      <c r="B11" s="26">
        <v>1365010178</v>
      </c>
      <c r="C11" s="57" t="s">
        <v>51</v>
      </c>
      <c r="D11" s="58" t="s">
        <v>52</v>
      </c>
      <c r="E11" s="51">
        <v>3</v>
      </c>
      <c r="F11" s="54">
        <v>7</v>
      </c>
      <c r="G11" s="31">
        <f t="shared" ref="G11:G16" si="0">E11*0.3+F11*0.7</f>
        <v>5.7999999999999989</v>
      </c>
      <c r="H11" s="32" t="s">
        <v>46</v>
      </c>
    </row>
    <row r="12" spans="1:8" ht="18.75" customHeight="1">
      <c r="A12" s="64">
        <v>3</v>
      </c>
      <c r="B12" s="26">
        <v>1365010183</v>
      </c>
      <c r="C12" s="57" t="s">
        <v>22</v>
      </c>
      <c r="D12" s="58" t="s">
        <v>23</v>
      </c>
      <c r="E12" s="51">
        <v>0</v>
      </c>
      <c r="F12" s="54">
        <v>6</v>
      </c>
      <c r="G12" s="31">
        <f t="shared" si="0"/>
        <v>4.1999999999999993</v>
      </c>
      <c r="H12" s="32" t="s">
        <v>54</v>
      </c>
    </row>
    <row r="13" spans="1:8" ht="18.75" customHeight="1">
      <c r="A13" s="64">
        <v>4</v>
      </c>
      <c r="B13" s="26">
        <v>1365010217</v>
      </c>
      <c r="C13" s="57" t="s">
        <v>28</v>
      </c>
      <c r="D13" s="58" t="s">
        <v>29</v>
      </c>
      <c r="E13" s="51">
        <v>7</v>
      </c>
      <c r="F13" s="54">
        <v>6</v>
      </c>
      <c r="G13" s="31">
        <f t="shared" si="0"/>
        <v>6.2999999999999989</v>
      </c>
      <c r="H13" s="32" t="s">
        <v>46</v>
      </c>
    </row>
    <row r="14" spans="1:8" ht="18.75" customHeight="1">
      <c r="A14" s="64">
        <v>5</v>
      </c>
      <c r="B14" s="26">
        <v>1365010264</v>
      </c>
      <c r="C14" s="57" t="s">
        <v>34</v>
      </c>
      <c r="D14" s="58" t="s">
        <v>35</v>
      </c>
      <c r="E14" s="51">
        <v>0</v>
      </c>
      <c r="F14" s="54">
        <v>6</v>
      </c>
      <c r="G14" s="31">
        <f t="shared" si="0"/>
        <v>4.1999999999999993</v>
      </c>
      <c r="H14" s="32" t="s">
        <v>54</v>
      </c>
    </row>
    <row r="15" spans="1:8" ht="18.75" customHeight="1">
      <c r="A15" s="64">
        <v>6</v>
      </c>
      <c r="B15" s="26">
        <v>1365010275</v>
      </c>
      <c r="C15" s="59" t="s">
        <v>36</v>
      </c>
      <c r="D15" s="60" t="s">
        <v>37</v>
      </c>
      <c r="E15" s="51">
        <v>0</v>
      </c>
      <c r="F15" s="30">
        <v>6</v>
      </c>
      <c r="G15" s="31">
        <f t="shared" si="0"/>
        <v>4.1999999999999993</v>
      </c>
      <c r="H15" s="32" t="s">
        <v>54</v>
      </c>
    </row>
    <row r="16" spans="1:8" ht="18.75" customHeight="1">
      <c r="A16" s="65">
        <v>7</v>
      </c>
      <c r="B16" s="33">
        <v>1365010279</v>
      </c>
      <c r="C16" s="61" t="s">
        <v>40</v>
      </c>
      <c r="D16" s="62" t="s">
        <v>41</v>
      </c>
      <c r="E16" s="52">
        <v>7</v>
      </c>
      <c r="F16" s="34">
        <v>6</v>
      </c>
      <c r="G16" s="35">
        <f t="shared" si="0"/>
        <v>6.2999999999999989</v>
      </c>
      <c r="H16" s="36" t="s">
        <v>46</v>
      </c>
    </row>
    <row r="17" spans="1:8" ht="19.5">
      <c r="A17" s="37"/>
      <c r="B17" s="38" t="s">
        <v>14</v>
      </c>
      <c r="C17" s="39"/>
      <c r="D17" s="40"/>
      <c r="E17" s="41"/>
      <c r="F17" s="41"/>
      <c r="G17" s="42"/>
      <c r="H17" s="42"/>
    </row>
    <row r="18" spans="1:8" ht="19.5">
      <c r="A18" s="37"/>
      <c r="B18" s="43"/>
      <c r="C18" s="10" t="s">
        <v>15</v>
      </c>
      <c r="D18" s="40"/>
      <c r="E18" s="44" t="s">
        <v>16</v>
      </c>
      <c r="F18" s="44"/>
      <c r="G18" s="44"/>
      <c r="H18" s="42"/>
    </row>
    <row r="19" spans="1:8" ht="19.5">
      <c r="A19" s="37"/>
      <c r="B19" s="78" t="s">
        <v>17</v>
      </c>
      <c r="C19" s="78"/>
      <c r="D19" s="40"/>
      <c r="E19" s="40" t="s">
        <v>18</v>
      </c>
      <c r="F19" s="40"/>
      <c r="G19" s="40"/>
      <c r="H19" s="42"/>
    </row>
    <row r="20" spans="1:8">
      <c r="A20" s="45"/>
      <c r="B20" s="46"/>
      <c r="C20" s="47"/>
    </row>
    <row r="21" spans="1:8">
      <c r="A21" s="45"/>
      <c r="B21" s="46"/>
      <c r="C21" s="47"/>
    </row>
    <row r="22" spans="1:8">
      <c r="B22" s="46"/>
      <c r="C22" s="47"/>
    </row>
    <row r="23" spans="1:8" ht="23.25">
      <c r="A23" s="48" t="s">
        <v>19</v>
      </c>
      <c r="B23" s="49"/>
      <c r="C23" s="48"/>
      <c r="D23" s="48"/>
      <c r="E23" s="48"/>
      <c r="F23" s="48"/>
      <c r="G23" s="48"/>
      <c r="H23" s="50"/>
    </row>
  </sheetData>
  <mergeCells count="8">
    <mergeCell ref="G8:H8"/>
    <mergeCell ref="B19:C19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J10" sqref="J10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79" t="s">
        <v>0</v>
      </c>
      <c r="B1" s="79"/>
      <c r="C1" s="79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55</v>
      </c>
      <c r="D4" s="10"/>
      <c r="E4" s="55"/>
      <c r="F4" s="55"/>
      <c r="G4" s="9" t="s">
        <v>56</v>
      </c>
      <c r="H4" s="12"/>
    </row>
    <row r="5" spans="1:8" ht="19.5">
      <c r="A5" s="13"/>
      <c r="B5" s="5"/>
      <c r="C5" s="13" t="s">
        <v>3</v>
      </c>
      <c r="D5" s="14" t="s">
        <v>21</v>
      </c>
      <c r="E5" s="12"/>
      <c r="F5" s="13" t="s">
        <v>4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0" t="s">
        <v>6</v>
      </c>
      <c r="B8" s="82" t="s">
        <v>7</v>
      </c>
      <c r="C8" s="84" t="s">
        <v>8</v>
      </c>
      <c r="D8" s="85"/>
      <c r="E8" s="88" t="s">
        <v>9</v>
      </c>
      <c r="F8" s="90" t="s">
        <v>10</v>
      </c>
      <c r="G8" s="77" t="s">
        <v>11</v>
      </c>
      <c r="H8" s="77"/>
    </row>
    <row r="9" spans="1:8" ht="16.5">
      <c r="A9" s="81"/>
      <c r="B9" s="83"/>
      <c r="C9" s="86"/>
      <c r="D9" s="87"/>
      <c r="E9" s="89"/>
      <c r="F9" s="91"/>
      <c r="G9" s="23" t="s">
        <v>12</v>
      </c>
      <c r="H9" s="24" t="s">
        <v>13</v>
      </c>
    </row>
    <row r="10" spans="1:8" ht="18.75" customHeight="1">
      <c r="A10" s="25">
        <v>1</v>
      </c>
      <c r="B10" s="25">
        <v>1365010217</v>
      </c>
      <c r="C10" s="66" t="s">
        <v>28</v>
      </c>
      <c r="D10" s="67" t="s">
        <v>29</v>
      </c>
      <c r="E10" s="51">
        <v>0</v>
      </c>
      <c r="F10" s="27">
        <v>7</v>
      </c>
      <c r="G10" s="28">
        <f>E10*0.3+F10*0.7</f>
        <v>4.8999999999999995</v>
      </c>
      <c r="H10" s="29" t="s">
        <v>59</v>
      </c>
    </row>
    <row r="11" spans="1:8" ht="18.75" customHeight="1">
      <c r="A11" s="53">
        <v>2</v>
      </c>
      <c r="B11" s="26">
        <v>1365010240</v>
      </c>
      <c r="C11" s="57" t="s">
        <v>32</v>
      </c>
      <c r="D11" s="58" t="s">
        <v>33</v>
      </c>
      <c r="E11" s="51">
        <v>0</v>
      </c>
      <c r="F11" s="54" t="s">
        <v>44</v>
      </c>
      <c r="G11" s="31">
        <v>0</v>
      </c>
      <c r="H11" s="32" t="s">
        <v>48</v>
      </c>
    </row>
    <row r="12" spans="1:8" ht="18.75" customHeight="1">
      <c r="A12" s="33">
        <v>3</v>
      </c>
      <c r="B12" s="33">
        <v>1365010262</v>
      </c>
      <c r="C12" s="68" t="s">
        <v>57</v>
      </c>
      <c r="D12" s="69" t="s">
        <v>58</v>
      </c>
      <c r="E12" s="52">
        <v>0</v>
      </c>
      <c r="F12" s="34">
        <v>7</v>
      </c>
      <c r="G12" s="35">
        <f t="shared" ref="G12" si="0">E12*0.3+F12*0.7</f>
        <v>4.8999999999999995</v>
      </c>
      <c r="H12" s="36" t="s">
        <v>59</v>
      </c>
    </row>
    <row r="13" spans="1:8" ht="19.5">
      <c r="A13" s="37"/>
      <c r="B13" s="38" t="s">
        <v>14</v>
      </c>
      <c r="C13" s="39"/>
      <c r="D13" s="40"/>
      <c r="E13" s="41"/>
      <c r="F13" s="41"/>
      <c r="G13" s="42"/>
      <c r="H13" s="42"/>
    </row>
    <row r="14" spans="1:8" ht="19.5">
      <c r="A14" s="37"/>
      <c r="B14" s="43"/>
      <c r="C14" s="10" t="s">
        <v>15</v>
      </c>
      <c r="D14" s="40"/>
      <c r="E14" s="44" t="s">
        <v>16</v>
      </c>
      <c r="F14" s="44"/>
      <c r="G14" s="44"/>
      <c r="H14" s="42"/>
    </row>
    <row r="15" spans="1:8" ht="19.5">
      <c r="A15" s="37"/>
      <c r="B15" s="78" t="s">
        <v>17</v>
      </c>
      <c r="C15" s="78"/>
      <c r="D15" s="40"/>
      <c r="E15" s="40" t="s">
        <v>18</v>
      </c>
      <c r="F15" s="40"/>
      <c r="G15" s="40"/>
      <c r="H15" s="42"/>
    </row>
    <row r="16" spans="1:8">
      <c r="A16" s="45"/>
      <c r="B16" s="46"/>
      <c r="C16" s="47"/>
    </row>
    <row r="17" spans="1:8">
      <c r="A17" s="45"/>
      <c r="B17" s="46"/>
      <c r="C17" s="47"/>
    </row>
    <row r="18" spans="1:8">
      <c r="B18" s="46"/>
      <c r="C18" s="47"/>
    </row>
    <row r="19" spans="1:8" ht="23.25">
      <c r="A19" s="48" t="s">
        <v>19</v>
      </c>
      <c r="B19" s="49"/>
      <c r="C19" s="48"/>
      <c r="D19" s="48"/>
      <c r="E19" s="48"/>
      <c r="F19" s="48"/>
      <c r="G19" s="48"/>
      <c r="H19" s="50"/>
    </row>
  </sheetData>
  <mergeCells count="8">
    <mergeCell ref="G8:H8"/>
    <mergeCell ref="B15:C15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H13" sqref="H13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79" t="s">
        <v>0</v>
      </c>
      <c r="B1" s="79"/>
      <c r="C1" s="79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60</v>
      </c>
      <c r="D4" s="10"/>
      <c r="E4" s="55"/>
      <c r="F4" s="55"/>
      <c r="G4" s="9" t="s">
        <v>61</v>
      </c>
      <c r="H4" s="12"/>
    </row>
    <row r="5" spans="1:8" ht="19.5">
      <c r="A5" s="13"/>
      <c r="B5" s="5"/>
      <c r="C5" s="13" t="s">
        <v>3</v>
      </c>
      <c r="D5" s="14" t="s">
        <v>21</v>
      </c>
      <c r="E5" s="12"/>
      <c r="F5" s="13" t="s">
        <v>4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0" t="s">
        <v>6</v>
      </c>
      <c r="B8" s="82" t="s">
        <v>7</v>
      </c>
      <c r="C8" s="84" t="s">
        <v>8</v>
      </c>
      <c r="D8" s="85"/>
      <c r="E8" s="88" t="s">
        <v>9</v>
      </c>
      <c r="F8" s="90" t="s">
        <v>10</v>
      </c>
      <c r="G8" s="77" t="s">
        <v>11</v>
      </c>
      <c r="H8" s="77"/>
    </row>
    <row r="9" spans="1:8" ht="16.5">
      <c r="A9" s="81"/>
      <c r="B9" s="83"/>
      <c r="C9" s="86"/>
      <c r="D9" s="87"/>
      <c r="E9" s="89"/>
      <c r="F9" s="91"/>
      <c r="G9" s="23" t="s">
        <v>12</v>
      </c>
      <c r="H9" s="24" t="s">
        <v>13</v>
      </c>
    </row>
    <row r="10" spans="1:8" ht="18.75" customHeight="1">
      <c r="A10" s="25">
        <v>1</v>
      </c>
      <c r="B10" s="70">
        <v>1365010217</v>
      </c>
      <c r="C10" s="57" t="s">
        <v>28</v>
      </c>
      <c r="D10" s="58" t="s">
        <v>29</v>
      </c>
      <c r="E10" s="51">
        <v>0</v>
      </c>
      <c r="F10" s="27">
        <v>6</v>
      </c>
      <c r="G10" s="28">
        <f>E10*0.3+F10*0.7</f>
        <v>4.1999999999999993</v>
      </c>
      <c r="H10" s="29" t="s">
        <v>54</v>
      </c>
    </row>
    <row r="11" spans="1:8" ht="18.75" customHeight="1">
      <c r="A11" s="53">
        <v>2</v>
      </c>
      <c r="B11" s="70">
        <v>1365010239</v>
      </c>
      <c r="C11" s="57" t="s">
        <v>30</v>
      </c>
      <c r="D11" s="58" t="s">
        <v>31</v>
      </c>
      <c r="E11" s="51">
        <v>6</v>
      </c>
      <c r="F11" s="54">
        <v>6</v>
      </c>
      <c r="G11" s="31">
        <f t="shared" ref="G11" si="0">E11*0.3+F11*0.7</f>
        <v>5.9999999999999991</v>
      </c>
      <c r="H11" s="32" t="s">
        <v>46</v>
      </c>
    </row>
    <row r="12" spans="1:8" ht="18.75" customHeight="1">
      <c r="A12" s="33">
        <v>3</v>
      </c>
      <c r="B12" s="71">
        <v>1365010240</v>
      </c>
      <c r="C12" s="68" t="s">
        <v>32</v>
      </c>
      <c r="D12" s="69" t="s">
        <v>33</v>
      </c>
      <c r="E12" s="52">
        <v>0</v>
      </c>
      <c r="F12" s="34" t="s">
        <v>44</v>
      </c>
      <c r="G12" s="35">
        <v>0</v>
      </c>
      <c r="H12" s="36" t="s">
        <v>48</v>
      </c>
    </row>
    <row r="13" spans="1:8" ht="19.5">
      <c r="A13" s="37"/>
      <c r="B13" s="38" t="s">
        <v>14</v>
      </c>
      <c r="C13" s="39"/>
      <c r="D13" s="40"/>
      <c r="E13" s="41"/>
      <c r="F13" s="41"/>
      <c r="G13" s="42"/>
      <c r="H13" s="42"/>
    </row>
    <row r="14" spans="1:8" ht="19.5">
      <c r="A14" s="37"/>
      <c r="B14" s="43"/>
      <c r="C14" s="10" t="s">
        <v>15</v>
      </c>
      <c r="D14" s="40"/>
      <c r="E14" s="44" t="s">
        <v>16</v>
      </c>
      <c r="F14" s="44"/>
      <c r="G14" s="44"/>
      <c r="H14" s="42"/>
    </row>
    <row r="15" spans="1:8" ht="19.5">
      <c r="A15" s="37"/>
      <c r="B15" s="78" t="s">
        <v>17</v>
      </c>
      <c r="C15" s="78"/>
      <c r="D15" s="40"/>
      <c r="E15" s="40" t="s">
        <v>18</v>
      </c>
      <c r="F15" s="40"/>
      <c r="G15" s="40"/>
      <c r="H15" s="42"/>
    </row>
    <row r="16" spans="1:8">
      <c r="A16" s="45"/>
      <c r="B16" s="46"/>
      <c r="C16" s="47"/>
    </row>
    <row r="17" spans="1:8">
      <c r="A17" s="45"/>
      <c r="B17" s="46"/>
      <c r="C17" s="47"/>
    </row>
    <row r="18" spans="1:8">
      <c r="B18" s="46"/>
      <c r="C18" s="47"/>
    </row>
    <row r="19" spans="1:8" ht="23.25">
      <c r="A19" s="48" t="s">
        <v>19</v>
      </c>
      <c r="B19" s="49"/>
      <c r="C19" s="48"/>
      <c r="D19" s="48"/>
      <c r="E19" s="48"/>
      <c r="F19" s="48"/>
      <c r="G19" s="48"/>
      <c r="H19" s="50"/>
    </row>
  </sheetData>
  <mergeCells count="8">
    <mergeCell ref="G8:H8"/>
    <mergeCell ref="B15:C15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10" sqref="K10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79" t="s">
        <v>0</v>
      </c>
      <c r="B1" s="79"/>
      <c r="C1" s="79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66</v>
      </c>
      <c r="D4" s="10"/>
      <c r="E4" s="55"/>
      <c r="F4" s="55"/>
      <c r="G4" s="9" t="s">
        <v>61</v>
      </c>
      <c r="H4" s="12"/>
    </row>
    <row r="5" spans="1:8" ht="19.5">
      <c r="A5" s="13"/>
      <c r="B5" s="5"/>
      <c r="C5" s="13" t="s">
        <v>3</v>
      </c>
      <c r="D5" s="14" t="s">
        <v>21</v>
      </c>
      <c r="E5" s="12"/>
      <c r="F5" s="13" t="s">
        <v>4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0" t="s">
        <v>6</v>
      </c>
      <c r="B8" s="82" t="s">
        <v>7</v>
      </c>
      <c r="C8" s="84" t="s">
        <v>8</v>
      </c>
      <c r="D8" s="85"/>
      <c r="E8" s="88" t="s">
        <v>9</v>
      </c>
      <c r="F8" s="90" t="s">
        <v>10</v>
      </c>
      <c r="G8" s="77" t="s">
        <v>11</v>
      </c>
      <c r="H8" s="77"/>
    </row>
    <row r="9" spans="1:8" ht="16.5">
      <c r="A9" s="81"/>
      <c r="B9" s="83"/>
      <c r="C9" s="86"/>
      <c r="D9" s="87"/>
      <c r="E9" s="89"/>
      <c r="F9" s="91"/>
      <c r="G9" s="23" t="s">
        <v>12</v>
      </c>
      <c r="H9" s="24" t="s">
        <v>13</v>
      </c>
    </row>
    <row r="10" spans="1:8" ht="18.75" customHeight="1">
      <c r="A10" s="25">
        <v>1</v>
      </c>
      <c r="B10" s="25">
        <v>1365010164</v>
      </c>
      <c r="C10" s="75" t="s">
        <v>62</v>
      </c>
      <c r="D10" s="76" t="s">
        <v>63</v>
      </c>
      <c r="E10" s="51">
        <v>0</v>
      </c>
      <c r="F10" s="27">
        <v>7</v>
      </c>
      <c r="G10" s="28">
        <f>E10*0.3+F10*0.7</f>
        <v>4.8999999999999995</v>
      </c>
      <c r="H10" s="29" t="s">
        <v>59</v>
      </c>
    </row>
    <row r="11" spans="1:8" ht="18.75" customHeight="1">
      <c r="A11" s="53">
        <v>2</v>
      </c>
      <c r="B11" s="72">
        <v>1365010174</v>
      </c>
      <c r="C11" s="73" t="s">
        <v>64</v>
      </c>
      <c r="D11" s="74" t="s">
        <v>65</v>
      </c>
      <c r="E11" s="51">
        <v>0</v>
      </c>
      <c r="F11" s="54" t="s">
        <v>44</v>
      </c>
      <c r="G11" s="31">
        <v>0</v>
      </c>
      <c r="H11" s="32" t="s">
        <v>48</v>
      </c>
    </row>
    <row r="12" spans="1:8" ht="18.75" customHeight="1">
      <c r="A12" s="53">
        <v>3</v>
      </c>
      <c r="B12" s="26">
        <v>1365010176</v>
      </c>
      <c r="C12" s="57" t="s">
        <v>49</v>
      </c>
      <c r="D12" s="58" t="s">
        <v>50</v>
      </c>
      <c r="E12" s="51">
        <v>0</v>
      </c>
      <c r="F12" s="54">
        <v>7</v>
      </c>
      <c r="G12" s="31">
        <f t="shared" ref="G12:G14" si="0">E12*0.3+F12*0.7</f>
        <v>4.8999999999999995</v>
      </c>
      <c r="H12" s="32" t="s">
        <v>59</v>
      </c>
    </row>
    <row r="13" spans="1:8" ht="18.75" customHeight="1">
      <c r="A13" s="53">
        <v>4</v>
      </c>
      <c r="B13" s="26">
        <v>1365010240</v>
      </c>
      <c r="C13" s="57" t="s">
        <v>32</v>
      </c>
      <c r="D13" s="58" t="s">
        <v>33</v>
      </c>
      <c r="E13" s="51">
        <v>0</v>
      </c>
      <c r="F13" s="54" t="s">
        <v>44</v>
      </c>
      <c r="G13" s="31">
        <v>0</v>
      </c>
      <c r="H13" s="32" t="s">
        <v>48</v>
      </c>
    </row>
    <row r="14" spans="1:8" ht="18.75" customHeight="1">
      <c r="A14" s="33">
        <v>6</v>
      </c>
      <c r="B14" s="33">
        <v>1365010275</v>
      </c>
      <c r="C14" s="61" t="s">
        <v>36</v>
      </c>
      <c r="D14" s="62" t="s">
        <v>37</v>
      </c>
      <c r="E14" s="52">
        <v>0</v>
      </c>
      <c r="F14" s="34">
        <v>6</v>
      </c>
      <c r="G14" s="35">
        <f t="shared" si="0"/>
        <v>4.1999999999999993</v>
      </c>
      <c r="H14" s="36" t="s">
        <v>54</v>
      </c>
    </row>
    <row r="15" spans="1:8" ht="19.5">
      <c r="A15" s="37"/>
      <c r="B15" s="38" t="s">
        <v>14</v>
      </c>
      <c r="C15" s="39"/>
      <c r="D15" s="40"/>
      <c r="E15" s="41"/>
      <c r="F15" s="41"/>
      <c r="G15" s="42"/>
      <c r="H15" s="42"/>
    </row>
    <row r="16" spans="1:8" ht="19.5">
      <c r="A16" s="37"/>
      <c r="B16" s="43"/>
      <c r="C16" s="10" t="s">
        <v>15</v>
      </c>
      <c r="D16" s="40"/>
      <c r="E16" s="44" t="s">
        <v>16</v>
      </c>
      <c r="F16" s="44"/>
      <c r="G16" s="44"/>
      <c r="H16" s="42"/>
    </row>
    <row r="17" spans="1:8" ht="19.5">
      <c r="A17" s="37"/>
      <c r="B17" s="78" t="s">
        <v>17</v>
      </c>
      <c r="C17" s="78"/>
      <c r="D17" s="40"/>
      <c r="E17" s="40" t="s">
        <v>18</v>
      </c>
      <c r="F17" s="40"/>
      <c r="G17" s="40"/>
      <c r="H17" s="42"/>
    </row>
    <row r="18" spans="1:8">
      <c r="A18" s="45"/>
      <c r="B18" s="46"/>
      <c r="C18" s="47"/>
    </row>
    <row r="19" spans="1:8">
      <c r="A19" s="45"/>
      <c r="B19" s="46"/>
      <c r="C19" s="47"/>
    </row>
    <row r="20" spans="1:8">
      <c r="B20" s="46"/>
      <c r="C20" s="47"/>
    </row>
    <row r="21" spans="1:8" ht="23.25">
      <c r="A21" s="48" t="s">
        <v>19</v>
      </c>
      <c r="B21" s="49"/>
      <c r="C21" s="48"/>
      <c r="D21" s="48"/>
      <c r="E21" s="48"/>
      <c r="F21" s="48"/>
      <c r="G21" s="48"/>
      <c r="H21" s="50"/>
    </row>
  </sheetData>
  <mergeCells count="8">
    <mergeCell ref="G8:H8"/>
    <mergeCell ref="B17:C17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K10" sqref="K10"/>
    </sheetView>
  </sheetViews>
  <sheetFormatPr defaultRowHeight="15"/>
  <cols>
    <col min="1" max="1" width="4.28515625" customWidth="1"/>
    <col min="2" max="2" width="13.28515625" customWidth="1"/>
    <col min="3" max="3" width="22.7109375" customWidth="1"/>
    <col min="5" max="5" width="13.140625" customWidth="1"/>
    <col min="6" max="7" width="12" customWidth="1"/>
    <col min="8" max="8" width="11.140625" customWidth="1"/>
  </cols>
  <sheetData>
    <row r="1" spans="1:8" ht="16.5">
      <c r="A1" s="79" t="s">
        <v>0</v>
      </c>
      <c r="B1" s="79"/>
      <c r="C1" s="79"/>
      <c r="D1" s="1"/>
      <c r="E1" s="2"/>
      <c r="F1" s="2"/>
      <c r="G1" s="3"/>
      <c r="H1" s="1"/>
    </row>
    <row r="2" spans="1:8" ht="16.5">
      <c r="A2" s="4" t="s">
        <v>1</v>
      </c>
      <c r="B2" s="5"/>
      <c r="C2" s="3"/>
      <c r="D2" s="1"/>
      <c r="E2" s="6"/>
      <c r="F2" s="6"/>
      <c r="G2" s="7"/>
      <c r="H2" s="1"/>
    </row>
    <row r="3" spans="1:8" ht="18.75">
      <c r="A3" s="4"/>
      <c r="B3" s="5"/>
      <c r="C3" s="3"/>
      <c r="D3" s="8" t="s">
        <v>2</v>
      </c>
      <c r="E3" s="6"/>
      <c r="F3" s="6"/>
      <c r="G3" s="7"/>
      <c r="H3" s="1"/>
    </row>
    <row r="4" spans="1:8" ht="17.25">
      <c r="A4" s="4"/>
      <c r="B4" s="5"/>
      <c r="C4" s="9" t="s">
        <v>69</v>
      </c>
      <c r="D4" s="10"/>
      <c r="E4" s="11"/>
      <c r="F4" s="11"/>
      <c r="G4" s="9" t="s">
        <v>56</v>
      </c>
      <c r="H4" s="12"/>
    </row>
    <row r="5" spans="1:8" ht="19.5">
      <c r="A5" s="13"/>
      <c r="B5" s="5"/>
      <c r="C5" s="13" t="s">
        <v>3</v>
      </c>
      <c r="D5" s="14" t="s">
        <v>21</v>
      </c>
      <c r="E5" s="12"/>
      <c r="F5" s="13" t="s">
        <v>4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0" t="s">
        <v>6</v>
      </c>
      <c r="B8" s="82" t="s">
        <v>7</v>
      </c>
      <c r="C8" s="84" t="s">
        <v>8</v>
      </c>
      <c r="D8" s="85"/>
      <c r="E8" s="88" t="s">
        <v>9</v>
      </c>
      <c r="F8" s="90" t="s">
        <v>10</v>
      </c>
      <c r="G8" s="77" t="s">
        <v>11</v>
      </c>
      <c r="H8" s="77"/>
    </row>
    <row r="9" spans="1:8" ht="16.5">
      <c r="A9" s="81"/>
      <c r="B9" s="83"/>
      <c r="C9" s="86"/>
      <c r="D9" s="87"/>
      <c r="E9" s="89"/>
      <c r="F9" s="91"/>
      <c r="G9" s="23" t="s">
        <v>12</v>
      </c>
      <c r="H9" s="24" t="s">
        <v>13</v>
      </c>
    </row>
    <row r="10" spans="1:8" ht="18.75" customHeight="1">
      <c r="A10" s="25">
        <v>1</v>
      </c>
      <c r="B10" s="72">
        <v>1365010174</v>
      </c>
      <c r="C10" s="73" t="s">
        <v>64</v>
      </c>
      <c r="D10" s="74" t="s">
        <v>65</v>
      </c>
      <c r="E10" s="51">
        <v>0</v>
      </c>
      <c r="F10" s="27" t="s">
        <v>44</v>
      </c>
      <c r="G10" s="28">
        <v>0</v>
      </c>
      <c r="H10" s="29" t="s">
        <v>48</v>
      </c>
    </row>
    <row r="11" spans="1:8" s="1" customFormat="1" ht="18.75" customHeight="1">
      <c r="A11" s="53">
        <v>2</v>
      </c>
      <c r="B11" s="26">
        <v>1365010178</v>
      </c>
      <c r="C11" s="57" t="s">
        <v>51</v>
      </c>
      <c r="D11" s="58" t="s">
        <v>52</v>
      </c>
      <c r="E11" s="51">
        <v>0</v>
      </c>
      <c r="F11" s="54">
        <v>8</v>
      </c>
      <c r="G11" s="31">
        <f t="shared" ref="G11:G16" si="0">E11*0.3+F11*0.7</f>
        <v>5.6</v>
      </c>
      <c r="H11" s="32" t="s">
        <v>46</v>
      </c>
    </row>
    <row r="12" spans="1:8" s="1" customFormat="1" ht="18.75" customHeight="1">
      <c r="A12" s="53">
        <v>3</v>
      </c>
      <c r="B12" s="26">
        <v>1365010240</v>
      </c>
      <c r="C12" s="57" t="s">
        <v>32</v>
      </c>
      <c r="D12" s="58" t="s">
        <v>33</v>
      </c>
      <c r="E12" s="51">
        <v>7</v>
      </c>
      <c r="F12" s="54" t="s">
        <v>44</v>
      </c>
      <c r="G12" s="31">
        <v>2</v>
      </c>
      <c r="H12" s="32" t="s">
        <v>70</v>
      </c>
    </row>
    <row r="13" spans="1:8" s="1" customFormat="1" ht="18.75" customHeight="1">
      <c r="A13" s="53">
        <v>4</v>
      </c>
      <c r="B13" s="26">
        <v>1365010262</v>
      </c>
      <c r="C13" s="57" t="s">
        <v>57</v>
      </c>
      <c r="D13" s="58" t="s">
        <v>58</v>
      </c>
      <c r="E13" s="51">
        <v>8</v>
      </c>
      <c r="F13" s="54">
        <v>7</v>
      </c>
      <c r="G13" s="31">
        <f t="shared" si="0"/>
        <v>7.2999999999999989</v>
      </c>
      <c r="H13" s="32" t="s">
        <v>47</v>
      </c>
    </row>
    <row r="14" spans="1:8" s="1" customFormat="1" ht="18.75" customHeight="1">
      <c r="A14" s="53">
        <v>5</v>
      </c>
      <c r="B14" s="26">
        <v>1365010264</v>
      </c>
      <c r="C14" s="57" t="s">
        <v>34</v>
      </c>
      <c r="D14" s="58" t="s">
        <v>35</v>
      </c>
      <c r="E14" s="51">
        <v>0</v>
      </c>
      <c r="F14" s="54">
        <v>8</v>
      </c>
      <c r="G14" s="31">
        <f t="shared" si="0"/>
        <v>5.6</v>
      </c>
      <c r="H14" s="32" t="s">
        <v>46</v>
      </c>
    </row>
    <row r="15" spans="1:8" s="1" customFormat="1" ht="18.75" customHeight="1">
      <c r="A15" s="53">
        <v>6</v>
      </c>
      <c r="B15" s="26">
        <v>1365010273</v>
      </c>
      <c r="C15" s="59" t="s">
        <v>67</v>
      </c>
      <c r="D15" s="60" t="s">
        <v>68</v>
      </c>
      <c r="E15" s="51">
        <v>9</v>
      </c>
      <c r="F15" s="54">
        <v>7</v>
      </c>
      <c r="G15" s="31">
        <f t="shared" si="0"/>
        <v>7.6</v>
      </c>
      <c r="H15" s="32" t="s">
        <v>71</v>
      </c>
    </row>
    <row r="16" spans="1:8" ht="18.75" customHeight="1">
      <c r="A16" s="26">
        <v>7</v>
      </c>
      <c r="B16" s="26">
        <v>1365010275</v>
      </c>
      <c r="C16" s="59" t="s">
        <v>36</v>
      </c>
      <c r="D16" s="60" t="s">
        <v>37</v>
      </c>
      <c r="E16" s="51">
        <v>0</v>
      </c>
      <c r="F16" s="30">
        <v>8</v>
      </c>
      <c r="G16" s="31">
        <f t="shared" si="0"/>
        <v>5.6</v>
      </c>
      <c r="H16" s="32" t="s">
        <v>46</v>
      </c>
    </row>
    <row r="17" spans="1:8" ht="18.75" customHeight="1">
      <c r="A17" s="33">
        <v>8</v>
      </c>
      <c r="B17" s="33">
        <v>1365010279</v>
      </c>
      <c r="C17" s="61" t="s">
        <v>40</v>
      </c>
      <c r="D17" s="62" t="s">
        <v>41</v>
      </c>
      <c r="E17" s="52">
        <v>7</v>
      </c>
      <c r="F17" s="34" t="s">
        <v>44</v>
      </c>
      <c r="G17" s="35">
        <v>2</v>
      </c>
      <c r="H17" s="36" t="s">
        <v>70</v>
      </c>
    </row>
    <row r="18" spans="1:8" ht="19.5">
      <c r="A18" s="37"/>
      <c r="B18" s="38" t="s">
        <v>14</v>
      </c>
      <c r="C18" s="39"/>
      <c r="D18" s="40"/>
      <c r="E18" s="41"/>
      <c r="F18" s="41"/>
      <c r="G18" s="42"/>
      <c r="H18" s="42"/>
    </row>
    <row r="19" spans="1:8" ht="19.5">
      <c r="A19" s="37"/>
      <c r="B19" s="43"/>
      <c r="C19" s="10" t="s">
        <v>15</v>
      </c>
      <c r="D19" s="40"/>
      <c r="E19" s="44" t="s">
        <v>16</v>
      </c>
      <c r="F19" s="44"/>
      <c r="G19" s="44"/>
      <c r="H19" s="42"/>
    </row>
    <row r="20" spans="1:8" ht="19.5">
      <c r="A20" s="37"/>
      <c r="B20" s="78" t="s">
        <v>17</v>
      </c>
      <c r="C20" s="78"/>
      <c r="D20" s="40"/>
      <c r="E20" s="40" t="s">
        <v>18</v>
      </c>
      <c r="F20" s="40"/>
      <c r="G20" s="40"/>
      <c r="H20" s="42"/>
    </row>
    <row r="21" spans="1:8">
      <c r="A21" s="45"/>
      <c r="B21" s="46"/>
      <c r="C21" s="47"/>
      <c r="D21" s="1"/>
      <c r="E21" s="1"/>
      <c r="F21" s="1"/>
      <c r="G21" s="1"/>
      <c r="H21" s="1"/>
    </row>
    <row r="22" spans="1:8">
      <c r="A22" s="45"/>
      <c r="B22" s="46"/>
      <c r="C22" s="47"/>
      <c r="D22" s="1"/>
      <c r="E22" s="1"/>
      <c r="F22" s="1"/>
      <c r="G22" s="1"/>
      <c r="H22" s="1"/>
    </row>
    <row r="23" spans="1:8">
      <c r="A23" s="1"/>
      <c r="B23" s="46"/>
      <c r="C23" s="47"/>
      <c r="D23" s="1"/>
      <c r="E23" s="1"/>
      <c r="F23" s="1"/>
      <c r="G23" s="1"/>
      <c r="H23" s="1"/>
    </row>
    <row r="24" spans="1:8" ht="23.25">
      <c r="A24" s="48" t="s">
        <v>19</v>
      </c>
      <c r="B24" s="49"/>
      <c r="C24" s="48"/>
      <c r="D24" s="48"/>
      <c r="E24" s="48"/>
      <c r="F24" s="48"/>
      <c r="G24" s="48"/>
      <c r="H24" s="50"/>
    </row>
  </sheetData>
  <mergeCells count="8">
    <mergeCell ref="G8:H8"/>
    <mergeCell ref="B20:C20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M8" sqref="M8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79" t="s">
        <v>0</v>
      </c>
      <c r="B1" s="79"/>
      <c r="C1" s="79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75</v>
      </c>
      <c r="D4" s="10"/>
      <c r="E4" s="56"/>
      <c r="F4" s="56"/>
      <c r="G4" s="9" t="s">
        <v>56</v>
      </c>
      <c r="H4" s="12"/>
    </row>
    <row r="5" spans="1:8" ht="19.5">
      <c r="A5" s="13"/>
      <c r="B5" s="5"/>
      <c r="C5" s="13" t="s">
        <v>3</v>
      </c>
      <c r="D5" s="14" t="s">
        <v>21</v>
      </c>
      <c r="E5" s="12"/>
      <c r="F5" s="13" t="s">
        <v>4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0" t="s">
        <v>6</v>
      </c>
      <c r="B8" s="82" t="s">
        <v>7</v>
      </c>
      <c r="C8" s="84" t="s">
        <v>8</v>
      </c>
      <c r="D8" s="85"/>
      <c r="E8" s="88" t="s">
        <v>9</v>
      </c>
      <c r="F8" s="90" t="s">
        <v>10</v>
      </c>
      <c r="G8" s="77" t="s">
        <v>11</v>
      </c>
      <c r="H8" s="77"/>
    </row>
    <row r="9" spans="1:8" ht="16.5">
      <c r="A9" s="81"/>
      <c r="B9" s="83"/>
      <c r="C9" s="86"/>
      <c r="D9" s="87"/>
      <c r="E9" s="89"/>
      <c r="F9" s="91"/>
      <c r="G9" s="23" t="s">
        <v>12</v>
      </c>
      <c r="H9" s="24" t="s">
        <v>13</v>
      </c>
    </row>
    <row r="10" spans="1:8" ht="18.75" customHeight="1">
      <c r="A10" s="25">
        <v>1</v>
      </c>
      <c r="B10" s="25">
        <v>1365010151</v>
      </c>
      <c r="C10" s="92" t="s">
        <v>72</v>
      </c>
      <c r="D10" s="93" t="s">
        <v>73</v>
      </c>
      <c r="E10" s="51">
        <v>6</v>
      </c>
      <c r="F10" s="27">
        <v>7</v>
      </c>
      <c r="G10" s="28">
        <v>7</v>
      </c>
      <c r="H10" s="29" t="s">
        <v>47</v>
      </c>
    </row>
    <row r="11" spans="1:8" ht="18.75" customHeight="1">
      <c r="A11" s="53">
        <v>2</v>
      </c>
      <c r="B11" s="26">
        <v>1365010178</v>
      </c>
      <c r="C11" s="57" t="s">
        <v>51</v>
      </c>
      <c r="D11" s="58" t="s">
        <v>52</v>
      </c>
      <c r="E11" s="51">
        <v>7</v>
      </c>
      <c r="F11" s="54">
        <v>6</v>
      </c>
      <c r="G11" s="31">
        <f t="shared" ref="G11:G13" si="0">E11*0.3+F11*0.7</f>
        <v>6.2999999999999989</v>
      </c>
      <c r="H11" s="32" t="s">
        <v>46</v>
      </c>
    </row>
    <row r="12" spans="1:8" ht="18.75" customHeight="1">
      <c r="A12" s="53">
        <v>3</v>
      </c>
      <c r="B12" s="26">
        <v>1365010240</v>
      </c>
      <c r="C12" s="57" t="s">
        <v>32</v>
      </c>
      <c r="D12" s="58" t="s">
        <v>33</v>
      </c>
      <c r="E12" s="51">
        <v>3</v>
      </c>
      <c r="F12" s="54" t="s">
        <v>44</v>
      </c>
      <c r="G12" s="31">
        <v>1</v>
      </c>
      <c r="H12" s="32" t="s">
        <v>74</v>
      </c>
    </row>
    <row r="13" spans="1:8" ht="18.75" customHeight="1">
      <c r="A13" s="33">
        <v>4</v>
      </c>
      <c r="B13" s="33">
        <v>1365010273</v>
      </c>
      <c r="C13" s="61" t="s">
        <v>67</v>
      </c>
      <c r="D13" s="62" t="s">
        <v>68</v>
      </c>
      <c r="E13" s="52">
        <v>7</v>
      </c>
      <c r="F13" s="34">
        <v>6</v>
      </c>
      <c r="G13" s="35">
        <f t="shared" si="0"/>
        <v>6.2999999999999989</v>
      </c>
      <c r="H13" s="36" t="s">
        <v>46</v>
      </c>
    </row>
    <row r="14" spans="1:8" ht="19.5">
      <c r="A14" s="37"/>
      <c r="B14" s="38" t="s">
        <v>14</v>
      </c>
      <c r="C14" s="39"/>
      <c r="D14" s="40"/>
      <c r="E14" s="41"/>
      <c r="F14" s="41"/>
      <c r="G14" s="42"/>
      <c r="H14" s="42"/>
    </row>
    <row r="15" spans="1:8" ht="19.5">
      <c r="A15" s="37"/>
      <c r="B15" s="43"/>
      <c r="C15" s="10" t="s">
        <v>15</v>
      </c>
      <c r="D15" s="40"/>
      <c r="E15" s="44" t="s">
        <v>16</v>
      </c>
      <c r="F15" s="44"/>
      <c r="G15" s="44"/>
      <c r="H15" s="42"/>
    </row>
    <row r="16" spans="1:8" ht="19.5">
      <c r="A16" s="37"/>
      <c r="B16" s="78" t="s">
        <v>17</v>
      </c>
      <c r="C16" s="78"/>
      <c r="D16" s="40"/>
      <c r="E16" s="40" t="s">
        <v>18</v>
      </c>
      <c r="F16" s="40"/>
      <c r="G16" s="40"/>
      <c r="H16" s="42"/>
    </row>
    <row r="17" spans="1:8">
      <c r="A17" s="45"/>
      <c r="B17" s="46"/>
      <c r="C17" s="47"/>
    </row>
    <row r="18" spans="1:8">
      <c r="A18" s="45"/>
      <c r="B18" s="46"/>
      <c r="C18" s="47"/>
    </row>
    <row r="19" spans="1:8">
      <c r="B19" s="46"/>
      <c r="C19" s="47"/>
    </row>
    <row r="20" spans="1:8" ht="23.25">
      <c r="A20" s="48" t="s">
        <v>19</v>
      </c>
      <c r="B20" s="49"/>
      <c r="C20" s="48"/>
      <c r="D20" s="48"/>
      <c r="E20" s="48"/>
      <c r="F20" s="48"/>
      <c r="G20" s="48"/>
      <c r="H20" s="50"/>
    </row>
  </sheetData>
  <mergeCells count="8">
    <mergeCell ref="G8:H8"/>
    <mergeCell ref="B16:C16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LSNNPLVN</vt:lpstr>
      <vt:lpstr>LSNNPLTG</vt:lpstr>
      <vt:lpstr>HC2</vt:lpstr>
      <vt:lpstr>Hs2</vt:lpstr>
      <vt:lpstr>HNGĐ</vt:lpstr>
      <vt:lpstr>TTHS</vt:lpstr>
      <vt:lpstr>TM2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2016-03-21T01:37:41Z</cp:lastPrinted>
  <dcterms:created xsi:type="dcterms:W3CDTF">2016-03-19T03:27:38Z</dcterms:created>
  <dcterms:modified xsi:type="dcterms:W3CDTF">2016-03-21T01:37:58Z</dcterms:modified>
</cp:coreProperties>
</file>