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4"/>
  </bookViews>
  <sheets>
    <sheet name="LL1" sheetId="7" r:id="rId1"/>
    <sheet name="LL2" sheetId="8" r:id="rId2"/>
    <sheet name="HS1" sheetId="5" r:id="rId3"/>
    <sheet name="HC1" sheetId="6" r:id="rId4"/>
    <sheet name="TM1" sheetId="4" r:id="rId5"/>
    <sheet name="HPTS" sheetId="10" r:id="rId6"/>
    <sheet name="Sheet1" sheetId="1" r:id="rId7"/>
  </sheets>
  <calcPr calcId="125725"/>
</workbook>
</file>

<file path=xl/calcChain.xml><?xml version="1.0" encoding="utf-8"?>
<calcChain xmlns="http://schemas.openxmlformats.org/spreadsheetml/2006/main">
  <c r="G14" i="10"/>
  <c r="G13"/>
  <c r="G12"/>
  <c r="G11"/>
  <c r="G12" i="8"/>
  <c r="G11"/>
  <c r="G26" i="7"/>
  <c r="G25"/>
  <c r="G24"/>
  <c r="G22"/>
  <c r="G21"/>
  <c r="G20"/>
  <c r="G19"/>
  <c r="G18"/>
  <c r="G17"/>
  <c r="G16"/>
  <c r="G15"/>
  <c r="G14"/>
  <c r="G13"/>
  <c r="G12"/>
  <c r="G10"/>
  <c r="G16" i="6"/>
  <c r="G15"/>
  <c r="G14"/>
  <c r="G13"/>
  <c r="G12"/>
  <c r="G11"/>
  <c r="G11" i="5"/>
  <c r="G26" i="4"/>
  <c r="G25"/>
  <c r="G24"/>
  <c r="G23"/>
  <c r="G22"/>
  <c r="G21"/>
  <c r="G20"/>
  <c r="G19"/>
  <c r="G18"/>
  <c r="G17"/>
  <c r="G16"/>
  <c r="G15"/>
  <c r="G14"/>
  <c r="G12"/>
  <c r="G11"/>
  <c r="G10"/>
  <c r="G11" i="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10"/>
</calcChain>
</file>

<file path=xl/sharedStrings.xml><?xml version="1.0" encoding="utf-8"?>
<sst xmlns="http://schemas.openxmlformats.org/spreadsheetml/2006/main" count="328" uniqueCount="98">
  <si>
    <t xml:space="preserve">           ĐẠI HỌC HUẾ</t>
  </si>
  <si>
    <t>TRƯỜNG ĐẠI HỌC LUẬT</t>
  </si>
  <si>
    <t>BẢNG ĐIỂM HỌC PHẦN</t>
  </si>
  <si>
    <t xml:space="preserve">Thi lần 2 ,     </t>
  </si>
  <si>
    <t>Học kỳ: 1</t>
  </si>
  <si>
    <t xml:space="preserve">Ngành: Luật </t>
  </si>
  <si>
    <t>STT</t>
  </si>
  <si>
    <t>Mã SV</t>
  </si>
  <si>
    <t>Họ và tên</t>
  </si>
  <si>
    <t>Điểm QTHT
hệ số: 30%</t>
  </si>
  <si>
    <t>Điểm thi
hệ số: 70%</t>
  </si>
  <si>
    <t>Điểm học phần</t>
  </si>
  <si>
    <t>Bằng số</t>
  </si>
  <si>
    <t>Bằng chữ</t>
  </si>
  <si>
    <t>Danh sách này có      sinh viên</t>
  </si>
  <si>
    <t>Duyệt</t>
  </si>
  <si>
    <t xml:space="preserve">                Huế, ngày     tháng      năm 2015</t>
  </si>
  <si>
    <t xml:space="preserve">Hiệu trưởng </t>
  </si>
  <si>
    <t xml:space="preserve">                            Cán bộ lập bảng</t>
  </si>
  <si>
    <t xml:space="preserve">              PGS.TS. Đoàn Đức Lương                                          Nguyễn Thị Thanh Hoa</t>
  </si>
  <si>
    <t>Lớp: Luật  B2_K2013.Huế</t>
  </si>
  <si>
    <t xml:space="preserve"> Năm học: 2013-2014</t>
  </si>
  <si>
    <t xml:space="preserve">Học phần:   </t>
  </si>
  <si>
    <t xml:space="preserve"> Số ĐVHT: 0</t>
  </si>
  <si>
    <t>Đỗ Thị Ngọc</t>
  </si>
  <si>
    <t>Anh</t>
  </si>
  <si>
    <t>Lª Ngäc</t>
  </si>
  <si>
    <t>Hµo</t>
  </si>
  <si>
    <t>§Æng ThÞ Thu</t>
  </si>
  <si>
    <t>HiÒn</t>
  </si>
  <si>
    <t>NguyÔn TuÊn</t>
  </si>
  <si>
    <t>H­ng</t>
  </si>
  <si>
    <t>NguyÔn ViÕt</t>
  </si>
  <si>
    <t>NguyÔn Ngäc NhËt</t>
  </si>
  <si>
    <t>Minh</t>
  </si>
  <si>
    <t>Lê Văn</t>
  </si>
  <si>
    <t>Nguyên</t>
  </si>
  <si>
    <t>D­¬ng ThÞ</t>
  </si>
  <si>
    <t>NhiÖn</t>
  </si>
  <si>
    <t>Ng« Hïng</t>
  </si>
  <si>
    <t>Phi</t>
  </si>
  <si>
    <t>Vâ ThÞ</t>
  </si>
  <si>
    <t>Ph­îng</t>
  </si>
  <si>
    <t>Hoµng</t>
  </si>
  <si>
    <t>Phó</t>
  </si>
  <si>
    <t>TrÇn ThÞ Ngäc</t>
  </si>
  <si>
    <t>Quyªn</t>
  </si>
  <si>
    <t>La §×nh</t>
  </si>
  <si>
    <t>T©n</t>
  </si>
  <si>
    <t>Lª V¨n</t>
  </si>
  <si>
    <t>Th¾ng</t>
  </si>
  <si>
    <t>Do·n ThÞ TuyÕt</t>
  </si>
  <si>
    <t>Nhung</t>
  </si>
  <si>
    <t>Phan Thanh</t>
  </si>
  <si>
    <t>Sü</t>
  </si>
  <si>
    <t>NguyÔn Quèc</t>
  </si>
  <si>
    <t>To¶n</t>
  </si>
  <si>
    <t>Học phần:   Lý  luận NN và PL 1</t>
  </si>
  <si>
    <t xml:space="preserve"> Số ĐVHT: 03</t>
  </si>
  <si>
    <t>Học phần:   Lý  luận NN và PL 2</t>
  </si>
  <si>
    <t>Học phần:   Luật Hình sự 1</t>
  </si>
  <si>
    <t xml:space="preserve"> Số ĐVHT: 04</t>
  </si>
  <si>
    <t>Ng« §øc Ph­íc</t>
  </si>
  <si>
    <t>Long</t>
  </si>
  <si>
    <t>Hoàng Thị</t>
  </si>
  <si>
    <t>Yến</t>
  </si>
  <si>
    <t xml:space="preserve">Học phần:  Luật Hành chính 1 </t>
  </si>
  <si>
    <t>Lê Phương</t>
  </si>
  <si>
    <t>Nguyễn Thị Thùy</t>
  </si>
  <si>
    <t>Dương</t>
  </si>
  <si>
    <t>NguyÔn</t>
  </si>
  <si>
    <t>Nam</t>
  </si>
  <si>
    <t>Quang</t>
  </si>
  <si>
    <t>NguyÔn ThÞ Minh</t>
  </si>
  <si>
    <t>Th­</t>
  </si>
  <si>
    <t>NguyÔn TÊn</t>
  </si>
  <si>
    <t>Thµnh</t>
  </si>
  <si>
    <t>NguyÔn ThÞ</t>
  </si>
  <si>
    <t>Tý</t>
  </si>
  <si>
    <t>TrÇn Anh</t>
  </si>
  <si>
    <t>Vinh</t>
  </si>
  <si>
    <t xml:space="preserve">Học phần:  Luật Thương mại 1 </t>
  </si>
  <si>
    <t>v</t>
  </si>
  <si>
    <t>Phan V¨n</t>
  </si>
  <si>
    <t>DuÈn</t>
  </si>
  <si>
    <t xml:space="preserve">Học phần:  Luật Hiến pháp tư sản </t>
  </si>
  <si>
    <t xml:space="preserve"> Số ĐVHT: 02</t>
  </si>
  <si>
    <t>Tám</t>
  </si>
  <si>
    <t>Ba</t>
  </si>
  <si>
    <t>Bảy</t>
  </si>
  <si>
    <t>Byar</t>
  </si>
  <si>
    <t>Sáu</t>
  </si>
  <si>
    <t>Bốn</t>
  </si>
  <si>
    <t>Năm</t>
  </si>
  <si>
    <t>Không</t>
  </si>
  <si>
    <t>Một</t>
  </si>
  <si>
    <t xml:space="preserve">Bảy </t>
  </si>
  <si>
    <t>Chín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</si>
</sst>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163"/>
      <scheme val="minor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u/>
      <sz val="13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3"/>
      <color theme="1"/>
      <name val="Calibri"/>
      <family val="2"/>
      <charset val="163"/>
      <scheme val="minor"/>
    </font>
    <font>
      <sz val="13"/>
      <name val="VNtimes new roman"/>
      <family val="2"/>
    </font>
    <font>
      <sz val="14"/>
      <name val="VNtimes new roman"/>
      <family val="2"/>
    </font>
    <font>
      <b/>
      <sz val="14"/>
      <name val="VNtimes new roman"/>
      <family val="2"/>
    </font>
    <font>
      <sz val="14"/>
      <name val="Times New Roman"/>
      <family val="1"/>
    </font>
    <font>
      <sz val="11"/>
      <color rgb="FFFF0000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name val="VNtimes new roman"/>
      <family val="2"/>
    </font>
    <font>
      <sz val="10"/>
      <color rgb="FFFF0000"/>
      <name val="VNtimes new roman"/>
      <family val="2"/>
    </font>
    <font>
      <sz val="12"/>
      <color rgb="FFFF0000"/>
      <name val=".VnTime"/>
      <family val="2"/>
    </font>
    <font>
      <b/>
      <sz val="12"/>
      <color rgb="FFFF0000"/>
      <name val=".VnTime"/>
      <family val="2"/>
    </font>
    <font>
      <sz val="12"/>
      <name val=".VnTime"/>
      <family val="2"/>
    </font>
    <font>
      <b/>
      <sz val="12"/>
      <name val=".VnTime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5" fillId="0" borderId="0"/>
  </cellStyleXfs>
  <cellXfs count="97">
    <xf numFmtId="0" fontId="0" fillId="0" borderId="0" xfId="0"/>
    <xf numFmtId="0" fontId="0" fillId="0" borderId="0" xfId="0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10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9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1" fontId="14" fillId="0" borderId="9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1" fontId="14" fillId="0" borderId="1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0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19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3" fillId="0" borderId="15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_DS TRICH NGANG DU THI LUA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H27" sqref="H27"/>
    </sheetView>
  </sheetViews>
  <sheetFormatPr defaultRowHeight="15"/>
  <cols>
    <col min="1" max="1" width="4.28515625" style="1" customWidth="1"/>
    <col min="2" max="2" width="13.28515625" style="1" customWidth="1"/>
    <col min="3" max="3" width="22.7109375" style="1" customWidth="1"/>
    <col min="4" max="4" width="9.140625" style="1"/>
    <col min="5" max="5" width="13.140625" style="1" customWidth="1"/>
    <col min="6" max="7" width="12" style="1" customWidth="1"/>
    <col min="8" max="8" width="11.140625" style="1" customWidth="1"/>
    <col min="9" max="16384" width="9.140625" style="1"/>
  </cols>
  <sheetData>
    <row r="1" spans="1:8" ht="16.5">
      <c r="A1" s="84" t="s">
        <v>0</v>
      </c>
      <c r="B1" s="84"/>
      <c r="C1" s="84"/>
      <c r="E1" s="2"/>
      <c r="F1" s="2"/>
      <c r="G1" s="3"/>
    </row>
    <row r="2" spans="1:8" ht="16.5">
      <c r="A2" s="4" t="s">
        <v>1</v>
      </c>
      <c r="B2" s="5"/>
      <c r="C2" s="3"/>
      <c r="E2" s="6"/>
      <c r="F2" s="6"/>
      <c r="G2" s="7"/>
    </row>
    <row r="3" spans="1:8" ht="18.75">
      <c r="A3" s="4"/>
      <c r="B3" s="5"/>
      <c r="C3" s="3"/>
      <c r="D3" s="8" t="s">
        <v>2</v>
      </c>
      <c r="E3" s="6"/>
      <c r="F3" s="6"/>
      <c r="G3" s="7"/>
    </row>
    <row r="4" spans="1:8" ht="17.25">
      <c r="A4" s="4"/>
      <c r="B4" s="5"/>
      <c r="C4" s="9" t="s">
        <v>57</v>
      </c>
      <c r="D4" s="10"/>
      <c r="E4" s="61"/>
      <c r="F4" s="61"/>
      <c r="G4" s="9" t="s">
        <v>58</v>
      </c>
      <c r="H4" s="12"/>
    </row>
    <row r="5" spans="1:8" ht="19.5">
      <c r="A5" s="13"/>
      <c r="B5" s="5"/>
      <c r="C5" s="13" t="s">
        <v>3</v>
      </c>
      <c r="D5" s="14" t="s">
        <v>4</v>
      </c>
      <c r="E5" s="12"/>
      <c r="F5" s="13" t="s">
        <v>21</v>
      </c>
      <c r="G5" s="15"/>
      <c r="H5" s="12"/>
    </row>
    <row r="6" spans="1:8" ht="19.5">
      <c r="A6" s="16"/>
      <c r="B6" s="5"/>
      <c r="C6" s="14" t="s">
        <v>5</v>
      </c>
      <c r="D6" s="15"/>
      <c r="E6" s="14" t="s">
        <v>20</v>
      </c>
      <c r="F6" s="17"/>
      <c r="G6" s="17"/>
      <c r="H6" s="12"/>
    </row>
    <row r="7" spans="1:8" ht="23.25">
      <c r="A7" s="18"/>
      <c r="B7" s="5"/>
      <c r="C7" s="18"/>
      <c r="D7" s="18"/>
      <c r="E7" s="19"/>
      <c r="F7" s="20"/>
      <c r="G7" s="21"/>
      <c r="H7" s="22"/>
    </row>
    <row r="8" spans="1:8" ht="16.5">
      <c r="A8" s="85" t="s">
        <v>6</v>
      </c>
      <c r="B8" s="87" t="s">
        <v>7</v>
      </c>
      <c r="C8" s="89" t="s">
        <v>8</v>
      </c>
      <c r="D8" s="90"/>
      <c r="E8" s="93" t="s">
        <v>9</v>
      </c>
      <c r="F8" s="95" t="s">
        <v>10</v>
      </c>
      <c r="G8" s="82" t="s">
        <v>11</v>
      </c>
      <c r="H8" s="82"/>
    </row>
    <row r="9" spans="1:8" ht="16.5">
      <c r="A9" s="86"/>
      <c r="B9" s="88"/>
      <c r="C9" s="91"/>
      <c r="D9" s="92"/>
      <c r="E9" s="94"/>
      <c r="F9" s="96"/>
      <c r="G9" s="23" t="s">
        <v>12</v>
      </c>
      <c r="H9" s="24" t="s">
        <v>13</v>
      </c>
    </row>
    <row r="10" spans="1:8" ht="18.75" customHeight="1">
      <c r="A10" s="25">
        <v>1</v>
      </c>
      <c r="B10" s="62">
        <v>1365010151</v>
      </c>
      <c r="C10" s="63" t="s">
        <v>24</v>
      </c>
      <c r="D10" s="64" t="s">
        <v>25</v>
      </c>
      <c r="E10" s="54">
        <v>7</v>
      </c>
      <c r="F10" s="27">
        <v>8</v>
      </c>
      <c r="G10" s="28">
        <f>E10*0.3+F10*0.7</f>
        <v>7.6999999999999993</v>
      </c>
      <c r="H10" s="29" t="s">
        <v>87</v>
      </c>
    </row>
    <row r="11" spans="1:8" ht="18.75" customHeight="1">
      <c r="A11" s="59">
        <v>2</v>
      </c>
      <c r="B11" s="65">
        <v>1365010174</v>
      </c>
      <c r="C11" s="66" t="s">
        <v>26</v>
      </c>
      <c r="D11" s="67" t="s">
        <v>27</v>
      </c>
      <c r="E11" s="54">
        <v>9</v>
      </c>
      <c r="F11" s="60" t="s">
        <v>82</v>
      </c>
      <c r="G11" s="31">
        <v>3</v>
      </c>
      <c r="H11" s="32" t="s">
        <v>88</v>
      </c>
    </row>
    <row r="12" spans="1:8" ht="18.75" customHeight="1">
      <c r="A12" s="59">
        <v>3</v>
      </c>
      <c r="B12" s="68">
        <v>1365010176</v>
      </c>
      <c r="C12" s="69" t="s">
        <v>28</v>
      </c>
      <c r="D12" s="70" t="s">
        <v>29</v>
      </c>
      <c r="E12" s="54">
        <v>7</v>
      </c>
      <c r="F12" s="60">
        <v>8</v>
      </c>
      <c r="G12" s="31">
        <f t="shared" ref="G12:G26" si="0">E12*0.3+F12*0.7</f>
        <v>7.6999999999999993</v>
      </c>
      <c r="H12" s="32" t="s">
        <v>87</v>
      </c>
    </row>
    <row r="13" spans="1:8" ht="18.75" customHeight="1">
      <c r="A13" s="59">
        <v>4</v>
      </c>
      <c r="B13" s="68">
        <v>1365010183</v>
      </c>
      <c r="C13" s="69" t="s">
        <v>30</v>
      </c>
      <c r="D13" s="70" t="s">
        <v>31</v>
      </c>
      <c r="E13" s="54">
        <v>7</v>
      </c>
      <c r="F13" s="60">
        <v>7</v>
      </c>
      <c r="G13" s="31">
        <f t="shared" si="0"/>
        <v>7</v>
      </c>
      <c r="H13" s="32" t="s">
        <v>89</v>
      </c>
    </row>
    <row r="14" spans="1:8" ht="18.75" customHeight="1">
      <c r="A14" s="59">
        <v>5</v>
      </c>
      <c r="B14" s="68">
        <v>1365010184</v>
      </c>
      <c r="C14" s="69" t="s">
        <v>32</v>
      </c>
      <c r="D14" s="70" t="s">
        <v>31</v>
      </c>
      <c r="E14" s="54">
        <v>7</v>
      </c>
      <c r="F14" s="60">
        <v>7</v>
      </c>
      <c r="G14" s="31">
        <f t="shared" si="0"/>
        <v>7</v>
      </c>
      <c r="H14" s="32" t="s">
        <v>90</v>
      </c>
    </row>
    <row r="15" spans="1:8" ht="18.75" customHeight="1">
      <c r="A15" s="59">
        <v>6</v>
      </c>
      <c r="B15" s="68">
        <v>1365010201</v>
      </c>
      <c r="C15" s="69" t="s">
        <v>33</v>
      </c>
      <c r="D15" s="70" t="s">
        <v>34</v>
      </c>
      <c r="E15" s="54">
        <v>7</v>
      </c>
      <c r="F15" s="60">
        <v>8</v>
      </c>
      <c r="G15" s="31">
        <f t="shared" si="0"/>
        <v>7.6999999999999993</v>
      </c>
      <c r="H15" s="32" t="s">
        <v>87</v>
      </c>
    </row>
    <row r="16" spans="1:8" ht="18.75" customHeight="1">
      <c r="A16" s="59">
        <v>7</v>
      </c>
      <c r="B16" s="68">
        <v>1365010208</v>
      </c>
      <c r="C16" s="71" t="s">
        <v>35</v>
      </c>
      <c r="D16" s="72" t="s">
        <v>36</v>
      </c>
      <c r="E16" s="54">
        <v>0</v>
      </c>
      <c r="F16" s="60">
        <v>8</v>
      </c>
      <c r="G16" s="31">
        <f t="shared" si="0"/>
        <v>5.6</v>
      </c>
      <c r="H16" s="32" t="s">
        <v>91</v>
      </c>
    </row>
    <row r="17" spans="1:8" ht="18.75" customHeight="1">
      <c r="A17" s="59">
        <v>8</v>
      </c>
      <c r="B17" s="68">
        <v>1365010212</v>
      </c>
      <c r="C17" s="69" t="s">
        <v>37</v>
      </c>
      <c r="D17" s="70" t="s">
        <v>38</v>
      </c>
      <c r="E17" s="54">
        <v>0</v>
      </c>
      <c r="F17" s="60">
        <v>8</v>
      </c>
      <c r="G17" s="31">
        <f t="shared" si="0"/>
        <v>5.6</v>
      </c>
      <c r="H17" s="32" t="s">
        <v>91</v>
      </c>
    </row>
    <row r="18" spans="1:8" ht="18.75" customHeight="1">
      <c r="A18" s="59">
        <v>9</v>
      </c>
      <c r="B18" s="68">
        <v>1365010215</v>
      </c>
      <c r="C18" s="69" t="s">
        <v>39</v>
      </c>
      <c r="D18" s="70" t="s">
        <v>40</v>
      </c>
      <c r="E18" s="54">
        <v>7</v>
      </c>
      <c r="F18" s="60">
        <v>8</v>
      </c>
      <c r="G18" s="31">
        <f t="shared" si="0"/>
        <v>7.6999999999999993</v>
      </c>
      <c r="H18" s="32" t="s">
        <v>87</v>
      </c>
    </row>
    <row r="19" spans="1:8" ht="18.75" customHeight="1">
      <c r="A19" s="59">
        <v>10</v>
      </c>
      <c r="B19" s="68">
        <v>1365010217</v>
      </c>
      <c r="C19" s="69" t="s">
        <v>41</v>
      </c>
      <c r="D19" s="70" t="s">
        <v>42</v>
      </c>
      <c r="E19" s="54">
        <v>0</v>
      </c>
      <c r="F19" s="60">
        <v>6</v>
      </c>
      <c r="G19" s="31">
        <f t="shared" si="0"/>
        <v>4.1999999999999993</v>
      </c>
      <c r="H19" s="32" t="s">
        <v>92</v>
      </c>
    </row>
    <row r="20" spans="1:8" ht="18.75" customHeight="1">
      <c r="A20" s="59">
        <v>11</v>
      </c>
      <c r="B20" s="68">
        <v>1365010218</v>
      </c>
      <c r="C20" s="69" t="s">
        <v>43</v>
      </c>
      <c r="D20" s="70" t="s">
        <v>44</v>
      </c>
      <c r="E20" s="54">
        <v>0</v>
      </c>
      <c r="F20" s="60">
        <v>8</v>
      </c>
      <c r="G20" s="31">
        <f t="shared" si="0"/>
        <v>5.6</v>
      </c>
      <c r="H20" s="32" t="s">
        <v>91</v>
      </c>
    </row>
    <row r="21" spans="1:8" ht="18.75" customHeight="1">
      <c r="A21" s="59">
        <v>12</v>
      </c>
      <c r="B21" s="68">
        <v>1365010226</v>
      </c>
      <c r="C21" s="69" t="s">
        <v>45</v>
      </c>
      <c r="D21" s="70" t="s">
        <v>46</v>
      </c>
      <c r="E21" s="54">
        <v>0</v>
      </c>
      <c r="F21" s="60">
        <v>8</v>
      </c>
      <c r="G21" s="31">
        <f t="shared" si="0"/>
        <v>5.6</v>
      </c>
      <c r="H21" s="32" t="s">
        <v>91</v>
      </c>
    </row>
    <row r="22" spans="1:8" ht="18.75" customHeight="1">
      <c r="A22" s="59">
        <v>13</v>
      </c>
      <c r="B22" s="68">
        <v>1365010233</v>
      </c>
      <c r="C22" s="69" t="s">
        <v>47</v>
      </c>
      <c r="D22" s="70" t="s">
        <v>48</v>
      </c>
      <c r="E22" s="54">
        <v>0</v>
      </c>
      <c r="F22" s="60">
        <v>7</v>
      </c>
      <c r="G22" s="31">
        <f t="shared" si="0"/>
        <v>4.8999999999999995</v>
      </c>
      <c r="H22" s="32" t="s">
        <v>93</v>
      </c>
    </row>
    <row r="23" spans="1:8" ht="18.75" customHeight="1">
      <c r="A23" s="59">
        <v>14</v>
      </c>
      <c r="B23" s="68">
        <v>1365010240</v>
      </c>
      <c r="C23" s="69" t="s">
        <v>49</v>
      </c>
      <c r="D23" s="70" t="s">
        <v>50</v>
      </c>
      <c r="E23" s="54">
        <v>0</v>
      </c>
      <c r="F23" s="60" t="s">
        <v>82</v>
      </c>
      <c r="G23" s="31">
        <v>0</v>
      </c>
      <c r="H23" s="32" t="s">
        <v>94</v>
      </c>
    </row>
    <row r="24" spans="1:8" ht="18.75" customHeight="1">
      <c r="A24" s="59">
        <v>15</v>
      </c>
      <c r="B24" s="68">
        <v>1365010274</v>
      </c>
      <c r="C24" s="73" t="s">
        <v>51</v>
      </c>
      <c r="D24" s="74" t="s">
        <v>52</v>
      </c>
      <c r="E24" s="54">
        <v>0</v>
      </c>
      <c r="F24" s="60">
        <v>8</v>
      </c>
      <c r="G24" s="31">
        <f t="shared" si="0"/>
        <v>5.6</v>
      </c>
      <c r="H24" s="32" t="s">
        <v>91</v>
      </c>
    </row>
    <row r="25" spans="1:8" ht="18.75" customHeight="1">
      <c r="A25" s="59">
        <v>16</v>
      </c>
      <c r="B25" s="68">
        <v>1365010275</v>
      </c>
      <c r="C25" s="73" t="s">
        <v>53</v>
      </c>
      <c r="D25" s="74" t="s">
        <v>54</v>
      </c>
      <c r="E25" s="54">
        <v>0</v>
      </c>
      <c r="F25" s="60">
        <v>8</v>
      </c>
      <c r="G25" s="31">
        <f t="shared" si="0"/>
        <v>5.6</v>
      </c>
      <c r="H25" s="32" t="s">
        <v>91</v>
      </c>
    </row>
    <row r="26" spans="1:8" ht="18.75" customHeight="1">
      <c r="A26" s="34">
        <v>17</v>
      </c>
      <c r="B26" s="75">
        <v>1365010279</v>
      </c>
      <c r="C26" s="76" t="s">
        <v>55</v>
      </c>
      <c r="D26" s="77" t="s">
        <v>56</v>
      </c>
      <c r="E26" s="58">
        <v>0</v>
      </c>
      <c r="F26" s="35">
        <v>8</v>
      </c>
      <c r="G26" s="36">
        <f t="shared" si="0"/>
        <v>5.6</v>
      </c>
      <c r="H26" s="37" t="s">
        <v>91</v>
      </c>
    </row>
    <row r="27" spans="1:8" ht="19.5">
      <c r="A27" s="38"/>
      <c r="B27" s="39" t="s">
        <v>14</v>
      </c>
      <c r="C27" s="40"/>
      <c r="D27" s="41"/>
      <c r="E27" s="42"/>
      <c r="F27" s="42"/>
      <c r="G27" s="43"/>
      <c r="H27" s="43"/>
    </row>
    <row r="28" spans="1:8" ht="19.5">
      <c r="A28" s="38"/>
      <c r="B28" s="44"/>
      <c r="C28" s="10" t="s">
        <v>15</v>
      </c>
      <c r="D28" s="41"/>
      <c r="E28" s="45" t="s">
        <v>16</v>
      </c>
      <c r="F28" s="45"/>
      <c r="G28" s="45"/>
      <c r="H28" s="43"/>
    </row>
    <row r="29" spans="1:8" ht="19.5">
      <c r="A29" s="38"/>
      <c r="B29" s="83" t="s">
        <v>17</v>
      </c>
      <c r="C29" s="83"/>
      <c r="D29" s="41"/>
      <c r="E29" s="41" t="s">
        <v>18</v>
      </c>
      <c r="F29" s="41"/>
      <c r="G29" s="41"/>
      <c r="H29" s="43"/>
    </row>
    <row r="30" spans="1:8">
      <c r="A30" s="46"/>
      <c r="B30" s="47"/>
      <c r="C30" s="48"/>
    </row>
    <row r="31" spans="1:8">
      <c r="A31" s="46"/>
      <c r="B31" s="47"/>
      <c r="C31" s="48"/>
    </row>
    <row r="32" spans="1:8">
      <c r="B32" s="47"/>
      <c r="C32" s="48"/>
    </row>
    <row r="33" spans="1:8" ht="23.25">
      <c r="A33" s="49" t="s">
        <v>19</v>
      </c>
      <c r="B33" s="50"/>
      <c r="C33" s="49"/>
      <c r="D33" s="49"/>
      <c r="E33" s="49"/>
      <c r="F33" s="49"/>
      <c r="G33" s="49"/>
      <c r="H33" s="51"/>
    </row>
  </sheetData>
  <mergeCells count="8">
    <mergeCell ref="G8:H8"/>
    <mergeCell ref="B29:C29"/>
    <mergeCell ref="A1:C1"/>
    <mergeCell ref="A8:A9"/>
    <mergeCell ref="B8:B9"/>
    <mergeCell ref="C8:D9"/>
    <mergeCell ref="E8:E9"/>
    <mergeCell ref="F8:F9"/>
  </mergeCells>
  <pageMargins left="0.38" right="0.17" top="0.2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H12" sqref="H12"/>
    </sheetView>
  </sheetViews>
  <sheetFormatPr defaultRowHeight="15"/>
  <cols>
    <col min="1" max="1" width="4.28515625" style="1" customWidth="1"/>
    <col min="2" max="2" width="13.28515625" style="1" customWidth="1"/>
    <col min="3" max="3" width="22.7109375" style="1" customWidth="1"/>
    <col min="4" max="4" width="9.140625" style="1"/>
    <col min="5" max="5" width="13.140625" style="1" customWidth="1"/>
    <col min="6" max="7" width="12" style="1" customWidth="1"/>
    <col min="8" max="8" width="11.140625" style="1" customWidth="1"/>
    <col min="9" max="16384" width="9.140625" style="1"/>
  </cols>
  <sheetData>
    <row r="1" spans="1:8" ht="16.5">
      <c r="A1" s="84" t="s">
        <v>0</v>
      </c>
      <c r="B1" s="84"/>
      <c r="C1" s="84"/>
      <c r="E1" s="2"/>
      <c r="F1" s="2"/>
      <c r="G1" s="3"/>
    </row>
    <row r="2" spans="1:8" ht="16.5">
      <c r="A2" s="4" t="s">
        <v>1</v>
      </c>
      <c r="B2" s="5"/>
      <c r="C2" s="3"/>
      <c r="E2" s="6"/>
      <c r="F2" s="6"/>
      <c r="G2" s="7"/>
    </row>
    <row r="3" spans="1:8" ht="18.75">
      <c r="A3" s="4"/>
      <c r="B3" s="5"/>
      <c r="C3" s="3"/>
      <c r="D3" s="8" t="s">
        <v>2</v>
      </c>
      <c r="E3" s="6"/>
      <c r="F3" s="6"/>
      <c r="G3" s="7"/>
    </row>
    <row r="4" spans="1:8" ht="17.25">
      <c r="A4" s="4"/>
      <c r="B4" s="5"/>
      <c r="C4" s="9" t="s">
        <v>59</v>
      </c>
      <c r="D4" s="10"/>
      <c r="E4" s="61"/>
      <c r="F4" s="61"/>
      <c r="G4" s="9" t="s">
        <v>58</v>
      </c>
      <c r="H4" s="12"/>
    </row>
    <row r="5" spans="1:8" ht="19.5">
      <c r="A5" s="13"/>
      <c r="B5" s="5"/>
      <c r="C5" s="13" t="s">
        <v>3</v>
      </c>
      <c r="D5" s="14" t="s">
        <v>4</v>
      </c>
      <c r="E5" s="12"/>
      <c r="F5" s="13" t="s">
        <v>21</v>
      </c>
      <c r="G5" s="15"/>
      <c r="H5" s="12"/>
    </row>
    <row r="6" spans="1:8" ht="19.5">
      <c r="A6" s="16"/>
      <c r="B6" s="5"/>
      <c r="C6" s="14" t="s">
        <v>5</v>
      </c>
      <c r="D6" s="15"/>
      <c r="E6" s="14" t="s">
        <v>20</v>
      </c>
      <c r="F6" s="17"/>
      <c r="G6" s="17"/>
      <c r="H6" s="12"/>
    </row>
    <row r="7" spans="1:8" ht="23.25">
      <c r="A7" s="18"/>
      <c r="B7" s="5"/>
      <c r="C7" s="18"/>
      <c r="D7" s="18"/>
      <c r="E7" s="19"/>
      <c r="F7" s="20"/>
      <c r="G7" s="21"/>
      <c r="H7" s="22"/>
    </row>
    <row r="8" spans="1:8" ht="16.5">
      <c r="A8" s="85" t="s">
        <v>6</v>
      </c>
      <c r="B8" s="87" t="s">
        <v>7</v>
      </c>
      <c r="C8" s="89" t="s">
        <v>8</v>
      </c>
      <c r="D8" s="90"/>
      <c r="E8" s="93" t="s">
        <v>9</v>
      </c>
      <c r="F8" s="95" t="s">
        <v>10</v>
      </c>
      <c r="G8" s="82" t="s">
        <v>11</v>
      </c>
      <c r="H8" s="82"/>
    </row>
    <row r="9" spans="1:8" ht="16.5">
      <c r="A9" s="86"/>
      <c r="B9" s="88"/>
      <c r="C9" s="91"/>
      <c r="D9" s="92"/>
      <c r="E9" s="94"/>
      <c r="F9" s="96"/>
      <c r="G9" s="23" t="s">
        <v>12</v>
      </c>
      <c r="H9" s="24" t="s">
        <v>13</v>
      </c>
    </row>
    <row r="10" spans="1:8" ht="18.75" customHeight="1">
      <c r="A10" s="25">
        <v>1</v>
      </c>
      <c r="B10" s="65">
        <v>1365010174</v>
      </c>
      <c r="C10" s="66" t="s">
        <v>26</v>
      </c>
      <c r="D10" s="67" t="s">
        <v>27</v>
      </c>
      <c r="E10" s="54">
        <v>4</v>
      </c>
      <c r="F10" s="27" t="s">
        <v>82</v>
      </c>
      <c r="G10" s="28">
        <v>1</v>
      </c>
      <c r="H10" s="29" t="s">
        <v>95</v>
      </c>
    </row>
    <row r="11" spans="1:8" ht="18.75" customHeight="1">
      <c r="A11" s="59">
        <v>2</v>
      </c>
      <c r="B11" s="68">
        <v>1365010217</v>
      </c>
      <c r="C11" s="69" t="s">
        <v>41</v>
      </c>
      <c r="D11" s="70" t="s">
        <v>42</v>
      </c>
      <c r="E11" s="54">
        <v>4</v>
      </c>
      <c r="F11" s="60">
        <v>8</v>
      </c>
      <c r="G11" s="31">
        <f t="shared" ref="G11:G12" si="0">E11*0.3+F11*0.7</f>
        <v>6.8</v>
      </c>
      <c r="H11" s="32" t="s">
        <v>96</v>
      </c>
    </row>
    <row r="12" spans="1:8" ht="18.75" customHeight="1">
      <c r="A12" s="34">
        <v>3</v>
      </c>
      <c r="B12" s="75">
        <v>1365010279</v>
      </c>
      <c r="C12" s="76" t="s">
        <v>55</v>
      </c>
      <c r="D12" s="77" t="s">
        <v>56</v>
      </c>
      <c r="E12" s="58">
        <v>4</v>
      </c>
      <c r="F12" s="35">
        <v>5</v>
      </c>
      <c r="G12" s="36">
        <f t="shared" si="0"/>
        <v>4.7</v>
      </c>
      <c r="H12" s="37" t="s">
        <v>93</v>
      </c>
    </row>
    <row r="13" spans="1:8" ht="19.5">
      <c r="A13" s="38"/>
      <c r="B13" s="39" t="s">
        <v>14</v>
      </c>
      <c r="C13" s="40"/>
      <c r="D13" s="41"/>
      <c r="E13" s="42"/>
      <c r="F13" s="42"/>
      <c r="G13" s="43"/>
      <c r="H13" s="43"/>
    </row>
    <row r="14" spans="1:8" ht="19.5">
      <c r="A14" s="38"/>
      <c r="B14" s="44"/>
      <c r="C14" s="10" t="s">
        <v>15</v>
      </c>
      <c r="D14" s="41"/>
      <c r="E14" s="45" t="s">
        <v>16</v>
      </c>
      <c r="F14" s="45"/>
      <c r="G14" s="45"/>
      <c r="H14" s="43"/>
    </row>
    <row r="15" spans="1:8" ht="19.5">
      <c r="A15" s="38"/>
      <c r="B15" s="83" t="s">
        <v>17</v>
      </c>
      <c r="C15" s="83"/>
      <c r="D15" s="41"/>
      <c r="E15" s="41" t="s">
        <v>18</v>
      </c>
      <c r="F15" s="41"/>
      <c r="G15" s="41"/>
      <c r="H15" s="43"/>
    </row>
    <row r="16" spans="1:8">
      <c r="A16" s="46"/>
      <c r="B16" s="47"/>
      <c r="C16" s="48"/>
    </row>
    <row r="17" spans="1:8">
      <c r="A17" s="46"/>
      <c r="B17" s="47"/>
      <c r="C17" s="48"/>
    </row>
    <row r="18" spans="1:8">
      <c r="B18" s="47"/>
      <c r="C18" s="48"/>
    </row>
    <row r="19" spans="1:8" ht="23.25">
      <c r="A19" s="49" t="s">
        <v>19</v>
      </c>
      <c r="B19" s="50"/>
      <c r="C19" s="49"/>
      <c r="D19" s="49"/>
      <c r="E19" s="49"/>
      <c r="F19" s="49"/>
      <c r="G19" s="49"/>
      <c r="H19" s="51"/>
    </row>
  </sheetData>
  <mergeCells count="8">
    <mergeCell ref="G8:H8"/>
    <mergeCell ref="B15:C15"/>
    <mergeCell ref="A1:C1"/>
    <mergeCell ref="A8:A9"/>
    <mergeCell ref="B8:B9"/>
    <mergeCell ref="C8:D9"/>
    <mergeCell ref="E8:E9"/>
    <mergeCell ref="F8:F9"/>
  </mergeCells>
  <pageMargins left="0.38" right="0.17" top="0.2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H11" sqref="H11"/>
    </sheetView>
  </sheetViews>
  <sheetFormatPr defaultRowHeight="15"/>
  <cols>
    <col min="1" max="1" width="4.28515625" style="1" customWidth="1"/>
    <col min="2" max="2" width="13.28515625" style="1" customWidth="1"/>
    <col min="3" max="3" width="22.7109375" style="1" customWidth="1"/>
    <col min="4" max="4" width="9.140625" style="1"/>
    <col min="5" max="5" width="13.140625" style="1" customWidth="1"/>
    <col min="6" max="7" width="12" style="1" customWidth="1"/>
    <col min="8" max="8" width="11.140625" style="1" customWidth="1"/>
    <col min="9" max="16384" width="9.140625" style="1"/>
  </cols>
  <sheetData>
    <row r="1" spans="1:8" ht="16.5">
      <c r="A1" s="84" t="s">
        <v>0</v>
      </c>
      <c r="B1" s="84"/>
      <c r="C1" s="84"/>
      <c r="E1" s="2"/>
      <c r="F1" s="2"/>
      <c r="G1" s="3"/>
    </row>
    <row r="2" spans="1:8" ht="16.5">
      <c r="A2" s="4" t="s">
        <v>1</v>
      </c>
      <c r="B2" s="5"/>
      <c r="C2" s="3"/>
      <c r="E2" s="6"/>
      <c r="F2" s="6"/>
      <c r="G2" s="7"/>
    </row>
    <row r="3" spans="1:8" ht="18.75">
      <c r="A3" s="4"/>
      <c r="B3" s="5"/>
      <c r="C3" s="3"/>
      <c r="D3" s="8" t="s">
        <v>2</v>
      </c>
      <c r="E3" s="6"/>
      <c r="F3" s="6"/>
      <c r="G3" s="7"/>
    </row>
    <row r="4" spans="1:8" ht="17.25">
      <c r="A4" s="4"/>
      <c r="B4" s="5"/>
      <c r="C4" s="9" t="s">
        <v>60</v>
      </c>
      <c r="D4" s="10"/>
      <c r="E4" s="61"/>
      <c r="F4" s="61"/>
      <c r="G4" s="9" t="s">
        <v>61</v>
      </c>
      <c r="H4" s="12"/>
    </row>
    <row r="5" spans="1:8" ht="19.5">
      <c r="A5" s="13"/>
      <c r="B5" s="5"/>
      <c r="C5" s="13" t="s">
        <v>3</v>
      </c>
      <c r="D5" s="14" t="s">
        <v>4</v>
      </c>
      <c r="E5" s="12"/>
      <c r="F5" s="13" t="s">
        <v>21</v>
      </c>
      <c r="G5" s="15"/>
      <c r="H5" s="12"/>
    </row>
    <row r="6" spans="1:8" ht="19.5">
      <c r="A6" s="16"/>
      <c r="B6" s="5"/>
      <c r="C6" s="14" t="s">
        <v>5</v>
      </c>
      <c r="D6" s="15"/>
      <c r="E6" s="14" t="s">
        <v>20</v>
      </c>
      <c r="F6" s="17"/>
      <c r="G6" s="17"/>
      <c r="H6" s="12"/>
    </row>
    <row r="7" spans="1:8" ht="23.25">
      <c r="A7" s="18"/>
      <c r="B7" s="5"/>
      <c r="C7" s="18"/>
      <c r="D7" s="18"/>
      <c r="E7" s="19"/>
      <c r="F7" s="20"/>
      <c r="G7" s="21"/>
      <c r="H7" s="22"/>
    </row>
    <row r="8" spans="1:8" ht="16.5">
      <c r="A8" s="85" t="s">
        <v>6</v>
      </c>
      <c r="B8" s="87" t="s">
        <v>7</v>
      </c>
      <c r="C8" s="89" t="s">
        <v>8</v>
      </c>
      <c r="D8" s="90"/>
      <c r="E8" s="93" t="s">
        <v>9</v>
      </c>
      <c r="F8" s="95" t="s">
        <v>10</v>
      </c>
      <c r="G8" s="82" t="s">
        <v>11</v>
      </c>
      <c r="H8" s="82"/>
    </row>
    <row r="9" spans="1:8" ht="16.5">
      <c r="A9" s="86"/>
      <c r="B9" s="88"/>
      <c r="C9" s="91"/>
      <c r="D9" s="92"/>
      <c r="E9" s="94"/>
      <c r="F9" s="96"/>
      <c r="G9" s="23" t="s">
        <v>12</v>
      </c>
      <c r="H9" s="24" t="s">
        <v>13</v>
      </c>
    </row>
    <row r="10" spans="1:8" ht="18.75" customHeight="1">
      <c r="A10" s="25">
        <v>1</v>
      </c>
      <c r="B10" s="33">
        <v>1365010174</v>
      </c>
      <c r="C10" s="66" t="s">
        <v>26</v>
      </c>
      <c r="D10" s="67" t="s">
        <v>27</v>
      </c>
      <c r="E10" s="54">
        <v>0</v>
      </c>
      <c r="F10" s="27" t="s">
        <v>82</v>
      </c>
      <c r="G10" s="28">
        <v>0</v>
      </c>
      <c r="H10" s="29" t="s">
        <v>94</v>
      </c>
    </row>
    <row r="11" spans="1:8" ht="18.75" customHeight="1">
      <c r="A11" s="34">
        <v>2</v>
      </c>
      <c r="B11" s="34">
        <v>1365010233</v>
      </c>
      <c r="C11" s="78" t="s">
        <v>47</v>
      </c>
      <c r="D11" s="79" t="s">
        <v>48</v>
      </c>
      <c r="E11" s="58">
        <v>9</v>
      </c>
      <c r="F11" s="35">
        <v>8</v>
      </c>
      <c r="G11" s="36">
        <f t="shared" ref="G11" si="0">E11*0.3+F11*0.7</f>
        <v>8.2999999999999989</v>
      </c>
      <c r="H11" s="37" t="s">
        <v>87</v>
      </c>
    </row>
    <row r="12" spans="1:8" ht="19.5">
      <c r="A12" s="38"/>
      <c r="B12" s="39" t="s">
        <v>14</v>
      </c>
      <c r="C12" s="40"/>
      <c r="D12" s="41"/>
      <c r="E12" s="42"/>
      <c r="F12" s="42"/>
      <c r="G12" s="43"/>
      <c r="H12" s="43"/>
    </row>
    <row r="13" spans="1:8" ht="19.5">
      <c r="A13" s="38"/>
      <c r="B13" s="44"/>
      <c r="C13" s="10" t="s">
        <v>15</v>
      </c>
      <c r="D13" s="41"/>
      <c r="E13" s="45" t="s">
        <v>16</v>
      </c>
      <c r="F13" s="45"/>
      <c r="G13" s="45"/>
      <c r="H13" s="43"/>
    </row>
    <row r="14" spans="1:8" ht="19.5">
      <c r="A14" s="38"/>
      <c r="B14" s="83" t="s">
        <v>17</v>
      </c>
      <c r="C14" s="83"/>
      <c r="D14" s="41"/>
      <c r="E14" s="41" t="s">
        <v>18</v>
      </c>
      <c r="F14" s="41"/>
      <c r="G14" s="41"/>
      <c r="H14" s="43"/>
    </row>
    <row r="15" spans="1:8">
      <c r="A15" s="46"/>
      <c r="B15" s="47"/>
      <c r="C15" s="48"/>
    </row>
    <row r="16" spans="1:8">
      <c r="A16" s="46"/>
      <c r="B16" s="47"/>
      <c r="C16" s="48"/>
    </row>
    <row r="17" spans="1:8">
      <c r="B17" s="47"/>
      <c r="C17" s="48"/>
    </row>
    <row r="18" spans="1:8" ht="23.25">
      <c r="A18" s="49" t="s">
        <v>19</v>
      </c>
      <c r="B18" s="50"/>
      <c r="C18" s="49"/>
      <c r="D18" s="49"/>
      <c r="E18" s="49"/>
      <c r="F18" s="49"/>
      <c r="G18" s="49"/>
      <c r="H18" s="51"/>
    </row>
  </sheetData>
  <mergeCells count="8">
    <mergeCell ref="G8:H8"/>
    <mergeCell ref="B14:C14"/>
    <mergeCell ref="A1:C1"/>
    <mergeCell ref="A8:A9"/>
    <mergeCell ref="B8:B9"/>
    <mergeCell ref="C8:D9"/>
    <mergeCell ref="E8:E9"/>
    <mergeCell ref="F8:F9"/>
  </mergeCells>
  <pageMargins left="0.38" right="0.17" top="0.2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J9" sqref="J9"/>
    </sheetView>
  </sheetViews>
  <sheetFormatPr defaultRowHeight="15"/>
  <cols>
    <col min="1" max="1" width="4.28515625" style="1" customWidth="1"/>
    <col min="2" max="2" width="13.28515625" style="1" customWidth="1"/>
    <col min="3" max="3" width="22.7109375" style="1" customWidth="1"/>
    <col min="4" max="4" width="9.140625" style="1"/>
    <col min="5" max="5" width="13.140625" style="1" customWidth="1"/>
    <col min="6" max="7" width="12" style="1" customWidth="1"/>
    <col min="8" max="8" width="11.140625" style="1" customWidth="1"/>
    <col min="9" max="16384" width="9.140625" style="1"/>
  </cols>
  <sheetData>
    <row r="1" spans="1:8" ht="16.5">
      <c r="A1" s="84" t="s">
        <v>0</v>
      </c>
      <c r="B1" s="84"/>
      <c r="C1" s="84"/>
      <c r="E1" s="2"/>
      <c r="F1" s="2"/>
      <c r="G1" s="3"/>
    </row>
    <row r="2" spans="1:8" ht="16.5">
      <c r="A2" s="4" t="s">
        <v>1</v>
      </c>
      <c r="B2" s="5"/>
      <c r="C2" s="3"/>
      <c r="E2" s="6"/>
      <c r="F2" s="6"/>
      <c r="G2" s="7"/>
    </row>
    <row r="3" spans="1:8" ht="18.75">
      <c r="A3" s="4"/>
      <c r="B3" s="5"/>
      <c r="C3" s="3"/>
      <c r="D3" s="8" t="s">
        <v>2</v>
      </c>
      <c r="E3" s="6"/>
      <c r="F3" s="6"/>
      <c r="G3" s="7"/>
    </row>
    <row r="4" spans="1:8" ht="17.25">
      <c r="A4" s="4"/>
      <c r="B4" s="5"/>
      <c r="C4" s="9" t="s">
        <v>66</v>
      </c>
      <c r="D4" s="10"/>
      <c r="E4" s="61"/>
      <c r="F4" s="61"/>
      <c r="G4" s="9" t="s">
        <v>58</v>
      </c>
      <c r="H4" s="12"/>
    </row>
    <row r="5" spans="1:8" ht="19.5">
      <c r="A5" s="13"/>
      <c r="B5" s="5"/>
      <c r="C5" s="13" t="s">
        <v>3</v>
      </c>
      <c r="D5" s="14" t="s">
        <v>4</v>
      </c>
      <c r="E5" s="12"/>
      <c r="F5" s="13" t="s">
        <v>21</v>
      </c>
      <c r="G5" s="15"/>
      <c r="H5" s="12"/>
    </row>
    <row r="6" spans="1:8" ht="19.5">
      <c r="A6" s="16"/>
      <c r="B6" s="5"/>
      <c r="C6" s="14" t="s">
        <v>5</v>
      </c>
      <c r="D6" s="15"/>
      <c r="E6" s="14" t="s">
        <v>20</v>
      </c>
      <c r="F6" s="17"/>
      <c r="G6" s="17"/>
      <c r="H6" s="12"/>
    </row>
    <row r="7" spans="1:8" ht="23.25">
      <c r="A7" s="18"/>
      <c r="B7" s="5"/>
      <c r="C7" s="18"/>
      <c r="D7" s="18"/>
      <c r="E7" s="19"/>
      <c r="F7" s="20"/>
      <c r="G7" s="21"/>
      <c r="H7" s="22"/>
    </row>
    <row r="8" spans="1:8" ht="16.5">
      <c r="A8" s="85" t="s">
        <v>6</v>
      </c>
      <c r="B8" s="87" t="s">
        <v>7</v>
      </c>
      <c r="C8" s="89" t="s">
        <v>8</v>
      </c>
      <c r="D8" s="90"/>
      <c r="E8" s="93" t="s">
        <v>9</v>
      </c>
      <c r="F8" s="95" t="s">
        <v>10</v>
      </c>
      <c r="G8" s="82" t="s">
        <v>11</v>
      </c>
      <c r="H8" s="82"/>
    </row>
    <row r="9" spans="1:8" ht="16.5">
      <c r="A9" s="86"/>
      <c r="B9" s="88"/>
      <c r="C9" s="91"/>
      <c r="D9" s="92"/>
      <c r="E9" s="94"/>
      <c r="F9" s="96"/>
      <c r="G9" s="23" t="s">
        <v>12</v>
      </c>
      <c r="H9" s="24" t="s">
        <v>13</v>
      </c>
    </row>
    <row r="10" spans="1:8" ht="18.75" customHeight="1">
      <c r="A10" s="25">
        <v>1</v>
      </c>
      <c r="B10" s="33">
        <v>1365010174</v>
      </c>
      <c r="C10" s="66" t="s">
        <v>26</v>
      </c>
      <c r="D10" s="67" t="s">
        <v>27</v>
      </c>
      <c r="E10" s="54">
        <v>0</v>
      </c>
      <c r="F10" s="27" t="s">
        <v>82</v>
      </c>
      <c r="G10" s="28">
        <v>0</v>
      </c>
      <c r="H10" s="29" t="s">
        <v>94</v>
      </c>
    </row>
    <row r="11" spans="1:8" ht="18.75" customHeight="1">
      <c r="A11" s="59">
        <v>2</v>
      </c>
      <c r="B11" s="26">
        <v>1365010196</v>
      </c>
      <c r="C11" s="69" t="s">
        <v>62</v>
      </c>
      <c r="D11" s="70" t="s">
        <v>63</v>
      </c>
      <c r="E11" s="54">
        <v>0</v>
      </c>
      <c r="F11" s="60">
        <v>7</v>
      </c>
      <c r="G11" s="31">
        <f t="shared" ref="G11:G16" si="0">E11*0.3+F11*0.7</f>
        <v>4.8999999999999995</v>
      </c>
      <c r="H11" s="32" t="s">
        <v>93</v>
      </c>
    </row>
    <row r="12" spans="1:8" ht="18.75" customHeight="1">
      <c r="A12" s="59">
        <v>3</v>
      </c>
      <c r="B12" s="26">
        <v>1365010215</v>
      </c>
      <c r="C12" s="69" t="s">
        <v>39</v>
      </c>
      <c r="D12" s="70" t="s">
        <v>40</v>
      </c>
      <c r="E12" s="54">
        <v>0</v>
      </c>
      <c r="F12" s="60">
        <v>7</v>
      </c>
      <c r="G12" s="31">
        <f t="shared" si="0"/>
        <v>4.8999999999999995</v>
      </c>
      <c r="H12" s="32" t="s">
        <v>93</v>
      </c>
    </row>
    <row r="13" spans="1:8" ht="18.75" customHeight="1">
      <c r="A13" s="59">
        <v>4</v>
      </c>
      <c r="B13" s="26">
        <v>1365010217</v>
      </c>
      <c r="C13" s="69" t="s">
        <v>41</v>
      </c>
      <c r="D13" s="70" t="s">
        <v>42</v>
      </c>
      <c r="E13" s="54">
        <v>0</v>
      </c>
      <c r="F13" s="60">
        <v>7</v>
      </c>
      <c r="G13" s="31">
        <f t="shared" si="0"/>
        <v>4.8999999999999995</v>
      </c>
      <c r="H13" s="32" t="s">
        <v>93</v>
      </c>
    </row>
    <row r="14" spans="1:8" ht="18.75" customHeight="1">
      <c r="A14" s="59">
        <v>5</v>
      </c>
      <c r="B14" s="26">
        <v>1365010226</v>
      </c>
      <c r="C14" s="69" t="s">
        <v>45</v>
      </c>
      <c r="D14" s="70" t="s">
        <v>46</v>
      </c>
      <c r="E14" s="54">
        <v>0</v>
      </c>
      <c r="F14" s="60">
        <v>7</v>
      </c>
      <c r="G14" s="31">
        <f t="shared" si="0"/>
        <v>4.8999999999999995</v>
      </c>
      <c r="H14" s="32" t="s">
        <v>93</v>
      </c>
    </row>
    <row r="15" spans="1:8" ht="18.75" customHeight="1">
      <c r="A15" s="59">
        <v>6</v>
      </c>
      <c r="B15" s="26">
        <v>1365010233</v>
      </c>
      <c r="C15" s="69" t="s">
        <v>47</v>
      </c>
      <c r="D15" s="70" t="s">
        <v>48</v>
      </c>
      <c r="E15" s="54">
        <v>7</v>
      </c>
      <c r="F15" s="60">
        <v>7</v>
      </c>
      <c r="G15" s="31">
        <f t="shared" si="0"/>
        <v>7</v>
      </c>
      <c r="H15" s="32" t="s">
        <v>89</v>
      </c>
    </row>
    <row r="16" spans="1:8" ht="18.75" customHeight="1">
      <c r="A16" s="34">
        <v>7</v>
      </c>
      <c r="B16" s="34">
        <v>1365010266</v>
      </c>
      <c r="C16" s="80" t="s">
        <v>64</v>
      </c>
      <c r="D16" s="81" t="s">
        <v>65</v>
      </c>
      <c r="E16" s="58">
        <v>0</v>
      </c>
      <c r="F16" s="35">
        <v>7</v>
      </c>
      <c r="G16" s="36">
        <f t="shared" si="0"/>
        <v>4.8999999999999995</v>
      </c>
      <c r="H16" s="37" t="s">
        <v>93</v>
      </c>
    </row>
    <row r="17" spans="1:8" ht="19.5">
      <c r="A17" s="38"/>
      <c r="B17" s="39" t="s">
        <v>14</v>
      </c>
      <c r="C17" s="40"/>
      <c r="D17" s="41"/>
      <c r="E17" s="42"/>
      <c r="F17" s="42"/>
      <c r="G17" s="43"/>
      <c r="H17" s="43"/>
    </row>
    <row r="18" spans="1:8" ht="19.5">
      <c r="A18" s="38"/>
      <c r="B18" s="44"/>
      <c r="C18" s="10" t="s">
        <v>15</v>
      </c>
      <c r="D18" s="41"/>
      <c r="E18" s="45" t="s">
        <v>16</v>
      </c>
      <c r="F18" s="45"/>
      <c r="G18" s="45"/>
      <c r="H18" s="43"/>
    </row>
    <row r="19" spans="1:8" ht="19.5">
      <c r="A19" s="38"/>
      <c r="B19" s="83" t="s">
        <v>17</v>
      </c>
      <c r="C19" s="83"/>
      <c r="D19" s="41"/>
      <c r="E19" s="41" t="s">
        <v>18</v>
      </c>
      <c r="F19" s="41"/>
      <c r="G19" s="41"/>
      <c r="H19" s="43"/>
    </row>
    <row r="20" spans="1:8">
      <c r="A20" s="46"/>
      <c r="B20" s="47"/>
      <c r="C20" s="48"/>
    </row>
    <row r="21" spans="1:8">
      <c r="A21" s="46"/>
      <c r="B21" s="47"/>
      <c r="C21" s="48"/>
    </row>
    <row r="22" spans="1:8">
      <c r="B22" s="47"/>
      <c r="C22" s="48"/>
    </row>
    <row r="23" spans="1:8" ht="23.25">
      <c r="A23" s="49" t="s">
        <v>19</v>
      </c>
      <c r="B23" s="50"/>
      <c r="C23" s="49"/>
      <c r="D23" s="49"/>
      <c r="E23" s="49"/>
      <c r="F23" s="49"/>
      <c r="G23" s="49"/>
      <c r="H23" s="51"/>
    </row>
  </sheetData>
  <mergeCells count="8">
    <mergeCell ref="G8:H8"/>
    <mergeCell ref="B19:C19"/>
    <mergeCell ref="A1:C1"/>
    <mergeCell ref="A8:A9"/>
    <mergeCell ref="B8:B9"/>
    <mergeCell ref="C8:D9"/>
    <mergeCell ref="E8:E9"/>
    <mergeCell ref="F8:F9"/>
  </mergeCells>
  <pageMargins left="0.38" right="0.17" top="0.2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selection activeCell="K14" sqref="K14"/>
    </sheetView>
  </sheetViews>
  <sheetFormatPr defaultRowHeight="15"/>
  <cols>
    <col min="1" max="1" width="4.28515625" style="1" customWidth="1"/>
    <col min="2" max="2" width="13.28515625" style="1" customWidth="1"/>
    <col min="3" max="3" width="22.7109375" style="1" customWidth="1"/>
    <col min="4" max="4" width="9.140625" style="1"/>
    <col min="5" max="5" width="13.140625" style="1" customWidth="1"/>
    <col min="6" max="7" width="12" style="1" customWidth="1"/>
    <col min="8" max="8" width="11.140625" style="1" customWidth="1"/>
    <col min="9" max="16384" width="9.140625" style="1"/>
  </cols>
  <sheetData>
    <row r="1" spans="1:8" ht="16.5">
      <c r="A1" s="84" t="s">
        <v>0</v>
      </c>
      <c r="B1" s="84"/>
      <c r="C1" s="84"/>
      <c r="E1" s="2"/>
      <c r="F1" s="2"/>
      <c r="G1" s="3"/>
    </row>
    <row r="2" spans="1:8" ht="16.5">
      <c r="A2" s="4" t="s">
        <v>1</v>
      </c>
      <c r="B2" s="5"/>
      <c r="C2" s="3"/>
      <c r="E2" s="6"/>
      <c r="F2" s="6"/>
      <c r="G2" s="7"/>
    </row>
    <row r="3" spans="1:8" ht="18.75">
      <c r="A3" s="4"/>
      <c r="B3" s="5"/>
      <c r="C3" s="3"/>
      <c r="D3" s="8" t="s">
        <v>2</v>
      </c>
      <c r="E3" s="6"/>
      <c r="F3" s="6"/>
      <c r="G3" s="7"/>
    </row>
    <row r="4" spans="1:8" ht="17.25">
      <c r="A4" s="4"/>
      <c r="B4" s="5"/>
      <c r="C4" s="9" t="s">
        <v>81</v>
      </c>
      <c r="D4" s="10"/>
      <c r="E4" s="61"/>
      <c r="F4" s="61"/>
      <c r="G4" s="9" t="s">
        <v>58</v>
      </c>
      <c r="H4" s="12"/>
    </row>
    <row r="5" spans="1:8" ht="19.5">
      <c r="A5" s="13"/>
      <c r="B5" s="5"/>
      <c r="C5" s="13" t="s">
        <v>3</v>
      </c>
      <c r="D5" s="14" t="s">
        <v>4</v>
      </c>
      <c r="E5" s="12"/>
      <c r="F5" s="13" t="s">
        <v>21</v>
      </c>
      <c r="G5" s="15"/>
      <c r="H5" s="12"/>
    </row>
    <row r="6" spans="1:8" ht="19.5">
      <c r="A6" s="16"/>
      <c r="B6" s="5"/>
      <c r="C6" s="14" t="s">
        <v>5</v>
      </c>
      <c r="D6" s="15"/>
      <c r="E6" s="14" t="s">
        <v>20</v>
      </c>
      <c r="F6" s="17"/>
      <c r="G6" s="17"/>
      <c r="H6" s="12"/>
    </row>
    <row r="7" spans="1:8" ht="23.25">
      <c r="A7" s="18"/>
      <c r="B7" s="5"/>
      <c r="C7" s="18"/>
      <c r="D7" s="18"/>
      <c r="E7" s="19"/>
      <c r="F7" s="20"/>
      <c r="G7" s="21"/>
      <c r="H7" s="22"/>
    </row>
    <row r="8" spans="1:8" ht="16.5">
      <c r="A8" s="85" t="s">
        <v>6</v>
      </c>
      <c r="B8" s="87" t="s">
        <v>7</v>
      </c>
      <c r="C8" s="89" t="s">
        <v>8</v>
      </c>
      <c r="D8" s="90"/>
      <c r="E8" s="93" t="s">
        <v>9</v>
      </c>
      <c r="F8" s="95" t="s">
        <v>10</v>
      </c>
      <c r="G8" s="82" t="s">
        <v>11</v>
      </c>
      <c r="H8" s="82"/>
    </row>
    <row r="9" spans="1:8" ht="16.5">
      <c r="A9" s="86"/>
      <c r="B9" s="88"/>
      <c r="C9" s="91"/>
      <c r="D9" s="92"/>
      <c r="E9" s="94"/>
      <c r="F9" s="96"/>
      <c r="G9" s="23" t="s">
        <v>12</v>
      </c>
      <c r="H9" s="24" t="s">
        <v>13</v>
      </c>
    </row>
    <row r="10" spans="1:8" ht="18.75" customHeight="1">
      <c r="A10" s="25">
        <v>1</v>
      </c>
      <c r="B10" s="25">
        <v>1365010151</v>
      </c>
      <c r="C10" s="63" t="s">
        <v>24</v>
      </c>
      <c r="D10" s="64" t="s">
        <v>25</v>
      </c>
      <c r="E10" s="54">
        <v>9</v>
      </c>
      <c r="F10" s="27">
        <v>7</v>
      </c>
      <c r="G10" s="28">
        <f>E10*0.3+F10*0.7</f>
        <v>7.6</v>
      </c>
      <c r="H10" s="29" t="s">
        <v>87</v>
      </c>
    </row>
    <row r="11" spans="1:8" ht="18.75" customHeight="1">
      <c r="A11" s="59">
        <v>2</v>
      </c>
      <c r="B11" s="26">
        <v>1365010152</v>
      </c>
      <c r="C11" s="71" t="s">
        <v>67</v>
      </c>
      <c r="D11" s="72" t="s">
        <v>25</v>
      </c>
      <c r="E11" s="54">
        <v>7</v>
      </c>
      <c r="F11" s="60">
        <v>7</v>
      </c>
      <c r="G11" s="31">
        <f t="shared" ref="G11:G26" si="0">E11*0.3+F11*0.7</f>
        <v>7</v>
      </c>
      <c r="H11" s="32" t="s">
        <v>89</v>
      </c>
    </row>
    <row r="12" spans="1:8" ht="18.75" customHeight="1">
      <c r="A12" s="59">
        <v>3</v>
      </c>
      <c r="B12" s="26">
        <v>1365010164</v>
      </c>
      <c r="C12" s="71" t="s">
        <v>68</v>
      </c>
      <c r="D12" s="72" t="s">
        <v>69</v>
      </c>
      <c r="E12" s="54">
        <v>6</v>
      </c>
      <c r="F12" s="60">
        <v>7</v>
      </c>
      <c r="G12" s="31">
        <f t="shared" si="0"/>
        <v>6.6999999999999993</v>
      </c>
      <c r="H12" s="32" t="s">
        <v>89</v>
      </c>
    </row>
    <row r="13" spans="1:8" ht="18.75" customHeight="1">
      <c r="A13" s="59">
        <v>4</v>
      </c>
      <c r="B13" s="33">
        <v>1365010174</v>
      </c>
      <c r="C13" s="66" t="s">
        <v>26</v>
      </c>
      <c r="D13" s="67" t="s">
        <v>27</v>
      </c>
      <c r="E13" s="54">
        <v>9</v>
      </c>
      <c r="F13" s="60" t="s">
        <v>82</v>
      </c>
      <c r="G13" s="31">
        <v>3</v>
      </c>
      <c r="H13" s="32" t="s">
        <v>88</v>
      </c>
    </row>
    <row r="14" spans="1:8" ht="18.75" customHeight="1">
      <c r="A14" s="59">
        <v>5</v>
      </c>
      <c r="B14" s="26">
        <v>1365010196</v>
      </c>
      <c r="C14" s="69" t="s">
        <v>62</v>
      </c>
      <c r="D14" s="70" t="s">
        <v>63</v>
      </c>
      <c r="E14" s="54">
        <v>9</v>
      </c>
      <c r="F14" s="60">
        <v>6</v>
      </c>
      <c r="G14" s="31">
        <f t="shared" si="0"/>
        <v>6.8999999999999986</v>
      </c>
      <c r="H14" s="32" t="s">
        <v>89</v>
      </c>
    </row>
    <row r="15" spans="1:8" ht="18.75" customHeight="1">
      <c r="A15" s="59">
        <v>6</v>
      </c>
      <c r="B15" s="26">
        <v>1365010201</v>
      </c>
      <c r="C15" s="69" t="s">
        <v>33</v>
      </c>
      <c r="D15" s="70" t="s">
        <v>34</v>
      </c>
      <c r="E15" s="54">
        <v>0</v>
      </c>
      <c r="F15" s="60">
        <v>7</v>
      </c>
      <c r="G15" s="31">
        <f t="shared" si="0"/>
        <v>4.8999999999999995</v>
      </c>
      <c r="H15" s="32" t="s">
        <v>93</v>
      </c>
    </row>
    <row r="16" spans="1:8" ht="18.75" customHeight="1">
      <c r="A16" s="59">
        <v>7</v>
      </c>
      <c r="B16" s="26">
        <v>1365010204</v>
      </c>
      <c r="C16" s="69" t="s">
        <v>70</v>
      </c>
      <c r="D16" s="70" t="s">
        <v>71</v>
      </c>
      <c r="E16" s="54">
        <v>0</v>
      </c>
      <c r="F16" s="60">
        <v>6</v>
      </c>
      <c r="G16" s="31">
        <f t="shared" si="0"/>
        <v>4.1999999999999993</v>
      </c>
      <c r="H16" s="32" t="s">
        <v>92</v>
      </c>
    </row>
    <row r="17" spans="1:8" ht="18.75" customHeight="1">
      <c r="A17" s="59">
        <v>8</v>
      </c>
      <c r="B17" s="26">
        <v>1365010208</v>
      </c>
      <c r="C17" s="71" t="s">
        <v>35</v>
      </c>
      <c r="D17" s="72" t="s">
        <v>36</v>
      </c>
      <c r="E17" s="54">
        <v>3</v>
      </c>
      <c r="F17" s="60">
        <v>6</v>
      </c>
      <c r="G17" s="31">
        <f t="shared" si="0"/>
        <v>5.0999999999999996</v>
      </c>
      <c r="H17" s="32" t="s">
        <v>93</v>
      </c>
    </row>
    <row r="18" spans="1:8" ht="18.75" customHeight="1">
      <c r="A18" s="59">
        <v>9</v>
      </c>
      <c r="B18" s="26">
        <v>1365010217</v>
      </c>
      <c r="C18" s="69" t="s">
        <v>41</v>
      </c>
      <c r="D18" s="70" t="s">
        <v>42</v>
      </c>
      <c r="E18" s="54">
        <v>0</v>
      </c>
      <c r="F18" s="60">
        <v>6</v>
      </c>
      <c r="G18" s="31">
        <f t="shared" si="0"/>
        <v>4.1999999999999993</v>
      </c>
      <c r="H18" s="32" t="s">
        <v>92</v>
      </c>
    </row>
    <row r="19" spans="1:8" ht="18.75" customHeight="1">
      <c r="A19" s="59">
        <v>10</v>
      </c>
      <c r="B19" s="26">
        <v>1365010223</v>
      </c>
      <c r="C19" s="71" t="s">
        <v>35</v>
      </c>
      <c r="D19" s="72" t="s">
        <v>72</v>
      </c>
      <c r="E19" s="54">
        <v>9</v>
      </c>
      <c r="F19" s="60">
        <v>7</v>
      </c>
      <c r="G19" s="31">
        <f t="shared" si="0"/>
        <v>7.6</v>
      </c>
      <c r="H19" s="32" t="s">
        <v>87</v>
      </c>
    </row>
    <row r="20" spans="1:8" ht="18.75" customHeight="1">
      <c r="A20" s="59">
        <v>11</v>
      </c>
      <c r="B20" s="26">
        <v>1365010226</v>
      </c>
      <c r="C20" s="69" t="s">
        <v>45</v>
      </c>
      <c r="D20" s="70" t="s">
        <v>46</v>
      </c>
      <c r="E20" s="54">
        <v>10</v>
      </c>
      <c r="F20" s="60">
        <v>6</v>
      </c>
      <c r="G20" s="31">
        <f t="shared" si="0"/>
        <v>7.1999999999999993</v>
      </c>
      <c r="H20" s="32" t="s">
        <v>89</v>
      </c>
    </row>
    <row r="21" spans="1:8" ht="18.75" customHeight="1">
      <c r="A21" s="59">
        <v>12</v>
      </c>
      <c r="B21" s="26">
        <v>1365010233</v>
      </c>
      <c r="C21" s="69" t="s">
        <v>47</v>
      </c>
      <c r="D21" s="70" t="s">
        <v>48</v>
      </c>
      <c r="E21" s="54">
        <v>10</v>
      </c>
      <c r="F21" s="60">
        <v>8</v>
      </c>
      <c r="G21" s="31">
        <f t="shared" si="0"/>
        <v>8.6</v>
      </c>
      <c r="H21" s="32" t="s">
        <v>97</v>
      </c>
    </row>
    <row r="22" spans="1:8" ht="18.75" customHeight="1">
      <c r="A22" s="59">
        <v>13</v>
      </c>
      <c r="B22" s="26">
        <v>1365010236</v>
      </c>
      <c r="C22" s="69" t="s">
        <v>73</v>
      </c>
      <c r="D22" s="70" t="s">
        <v>74</v>
      </c>
      <c r="E22" s="54">
        <v>9</v>
      </c>
      <c r="F22" s="60">
        <v>8</v>
      </c>
      <c r="G22" s="31">
        <f t="shared" si="0"/>
        <v>8.2999999999999989</v>
      </c>
      <c r="H22" s="32" t="s">
        <v>87</v>
      </c>
    </row>
    <row r="23" spans="1:8" ht="18.75" customHeight="1">
      <c r="A23" s="59">
        <v>14</v>
      </c>
      <c r="B23" s="26">
        <v>1365010239</v>
      </c>
      <c r="C23" s="69" t="s">
        <v>75</v>
      </c>
      <c r="D23" s="70" t="s">
        <v>76</v>
      </c>
      <c r="E23" s="54">
        <v>8</v>
      </c>
      <c r="F23" s="60">
        <v>6</v>
      </c>
      <c r="G23" s="31">
        <f t="shared" si="0"/>
        <v>6.6</v>
      </c>
      <c r="H23" s="32" t="s">
        <v>89</v>
      </c>
    </row>
    <row r="24" spans="1:8" ht="18.75" customHeight="1">
      <c r="A24" s="59">
        <v>15</v>
      </c>
      <c r="B24" s="26">
        <v>1365010255</v>
      </c>
      <c r="C24" s="69" t="s">
        <v>77</v>
      </c>
      <c r="D24" s="70" t="s">
        <v>78</v>
      </c>
      <c r="E24" s="54">
        <v>9</v>
      </c>
      <c r="F24" s="60">
        <v>8</v>
      </c>
      <c r="G24" s="31">
        <f t="shared" si="0"/>
        <v>8.2999999999999989</v>
      </c>
      <c r="H24" s="32" t="s">
        <v>87</v>
      </c>
    </row>
    <row r="25" spans="1:8" ht="18.75" customHeight="1">
      <c r="A25" s="59">
        <v>16</v>
      </c>
      <c r="B25" s="26">
        <v>1365010262</v>
      </c>
      <c r="C25" s="69" t="s">
        <v>79</v>
      </c>
      <c r="D25" s="70" t="s">
        <v>80</v>
      </c>
      <c r="E25" s="54">
        <v>8</v>
      </c>
      <c r="F25" s="60">
        <v>7</v>
      </c>
      <c r="G25" s="31">
        <f t="shared" si="0"/>
        <v>7.2999999999999989</v>
      </c>
      <c r="H25" s="32" t="s">
        <v>89</v>
      </c>
    </row>
    <row r="26" spans="1:8" ht="18.75" customHeight="1">
      <c r="A26" s="34">
        <v>17</v>
      </c>
      <c r="B26" s="34">
        <v>1365010279</v>
      </c>
      <c r="C26" s="76" t="s">
        <v>55</v>
      </c>
      <c r="D26" s="77" t="s">
        <v>56</v>
      </c>
      <c r="E26" s="58">
        <v>0</v>
      </c>
      <c r="F26" s="35">
        <v>5</v>
      </c>
      <c r="G26" s="36">
        <f t="shared" si="0"/>
        <v>3.5</v>
      </c>
      <c r="H26" s="37" t="s">
        <v>92</v>
      </c>
    </row>
    <row r="27" spans="1:8" ht="19.5">
      <c r="A27" s="38"/>
      <c r="B27" s="39" t="s">
        <v>14</v>
      </c>
      <c r="C27" s="40"/>
      <c r="D27" s="41"/>
      <c r="E27" s="42"/>
      <c r="F27" s="42"/>
      <c r="G27" s="43"/>
      <c r="H27" s="43"/>
    </row>
    <row r="28" spans="1:8" ht="19.5">
      <c r="A28" s="38"/>
      <c r="B28" s="44"/>
      <c r="C28" s="10" t="s">
        <v>15</v>
      </c>
      <c r="D28" s="41"/>
      <c r="E28" s="45" t="s">
        <v>16</v>
      </c>
      <c r="F28" s="45"/>
      <c r="G28" s="45"/>
      <c r="H28" s="43"/>
    </row>
    <row r="29" spans="1:8" ht="19.5">
      <c r="A29" s="38"/>
      <c r="B29" s="83" t="s">
        <v>17</v>
      </c>
      <c r="C29" s="83"/>
      <c r="D29" s="41"/>
      <c r="E29" s="41" t="s">
        <v>18</v>
      </c>
      <c r="F29" s="41"/>
      <c r="G29" s="41"/>
      <c r="H29" s="43"/>
    </row>
    <row r="30" spans="1:8">
      <c r="A30" s="46"/>
      <c r="B30" s="47"/>
      <c r="C30" s="48"/>
    </row>
    <row r="31" spans="1:8">
      <c r="A31" s="46"/>
      <c r="B31" s="47"/>
      <c r="C31" s="48"/>
    </row>
    <row r="32" spans="1:8">
      <c r="B32" s="47"/>
      <c r="C32" s="48"/>
    </row>
    <row r="33" spans="1:8" ht="23.25">
      <c r="A33" s="49" t="s">
        <v>19</v>
      </c>
      <c r="B33" s="50"/>
      <c r="C33" s="49"/>
      <c r="D33" s="49"/>
      <c r="E33" s="49"/>
      <c r="F33" s="49"/>
      <c r="G33" s="49"/>
      <c r="H33" s="51"/>
    </row>
  </sheetData>
  <mergeCells count="8">
    <mergeCell ref="G8:H8"/>
    <mergeCell ref="B29:C29"/>
    <mergeCell ref="A1:C1"/>
    <mergeCell ref="A8:A9"/>
    <mergeCell ref="B8:B9"/>
    <mergeCell ref="C8:D9"/>
    <mergeCell ref="E8:E9"/>
    <mergeCell ref="F8:F9"/>
  </mergeCells>
  <pageMargins left="0.38" right="0.17" top="0.2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J16" sqref="J16"/>
    </sheetView>
  </sheetViews>
  <sheetFormatPr defaultRowHeight="15"/>
  <cols>
    <col min="1" max="1" width="4.28515625" style="1" customWidth="1"/>
    <col min="2" max="2" width="13.28515625" style="1" customWidth="1"/>
    <col min="3" max="3" width="22.7109375" style="1" customWidth="1"/>
    <col min="4" max="4" width="9.140625" style="1"/>
    <col min="5" max="5" width="13.140625" style="1" customWidth="1"/>
    <col min="6" max="7" width="12" style="1" customWidth="1"/>
    <col min="8" max="8" width="11.140625" style="1" customWidth="1"/>
    <col min="9" max="16384" width="9.140625" style="1"/>
  </cols>
  <sheetData>
    <row r="1" spans="1:8" ht="16.5">
      <c r="A1" s="84" t="s">
        <v>0</v>
      </c>
      <c r="B1" s="84"/>
      <c r="C1" s="84"/>
      <c r="E1" s="2"/>
      <c r="F1" s="2"/>
      <c r="G1" s="3"/>
    </row>
    <row r="2" spans="1:8" ht="16.5">
      <c r="A2" s="4" t="s">
        <v>1</v>
      </c>
      <c r="B2" s="5"/>
      <c r="C2" s="3"/>
      <c r="E2" s="6"/>
      <c r="F2" s="6"/>
      <c r="G2" s="7"/>
    </row>
    <row r="3" spans="1:8" ht="18.75">
      <c r="A3" s="4"/>
      <c r="B3" s="5"/>
      <c r="C3" s="3"/>
      <c r="D3" s="8" t="s">
        <v>2</v>
      </c>
      <c r="E3" s="6"/>
      <c r="F3" s="6"/>
      <c r="G3" s="7"/>
    </row>
    <row r="4" spans="1:8" ht="17.25">
      <c r="A4" s="4"/>
      <c r="B4" s="5"/>
      <c r="C4" s="9" t="s">
        <v>85</v>
      </c>
      <c r="D4" s="10"/>
      <c r="E4" s="61"/>
      <c r="F4" s="61"/>
      <c r="G4" s="9" t="s">
        <v>86</v>
      </c>
      <c r="H4" s="12"/>
    </row>
    <row r="5" spans="1:8" ht="19.5">
      <c r="A5" s="13"/>
      <c r="B5" s="5"/>
      <c r="C5" s="13" t="s">
        <v>3</v>
      </c>
      <c r="D5" s="14" t="s">
        <v>4</v>
      </c>
      <c r="E5" s="12"/>
      <c r="F5" s="13" t="s">
        <v>21</v>
      </c>
      <c r="G5" s="15"/>
      <c r="H5" s="12"/>
    </row>
    <row r="6" spans="1:8" ht="19.5">
      <c r="A6" s="16"/>
      <c r="B6" s="5"/>
      <c r="C6" s="14" t="s">
        <v>5</v>
      </c>
      <c r="D6" s="15"/>
      <c r="E6" s="14" t="s">
        <v>20</v>
      </c>
      <c r="F6" s="17"/>
      <c r="G6" s="17"/>
      <c r="H6" s="12"/>
    </row>
    <row r="7" spans="1:8" ht="23.25">
      <c r="A7" s="18"/>
      <c r="B7" s="5"/>
      <c r="C7" s="18"/>
      <c r="D7" s="18"/>
      <c r="E7" s="19"/>
      <c r="F7" s="20"/>
      <c r="G7" s="21"/>
      <c r="H7" s="22"/>
    </row>
    <row r="8" spans="1:8" ht="16.5">
      <c r="A8" s="85" t="s">
        <v>6</v>
      </c>
      <c r="B8" s="87" t="s">
        <v>7</v>
      </c>
      <c r="C8" s="89" t="s">
        <v>8</v>
      </c>
      <c r="D8" s="90"/>
      <c r="E8" s="93" t="s">
        <v>9</v>
      </c>
      <c r="F8" s="95" t="s">
        <v>10</v>
      </c>
      <c r="G8" s="82" t="s">
        <v>11</v>
      </c>
      <c r="H8" s="82"/>
    </row>
    <row r="9" spans="1:8" ht="16.5">
      <c r="A9" s="86"/>
      <c r="B9" s="88"/>
      <c r="C9" s="91"/>
      <c r="D9" s="92"/>
      <c r="E9" s="94"/>
      <c r="F9" s="96"/>
      <c r="G9" s="23" t="s">
        <v>12</v>
      </c>
      <c r="H9" s="24" t="s">
        <v>13</v>
      </c>
    </row>
    <row r="10" spans="1:8" ht="18.75" customHeight="1">
      <c r="A10" s="25">
        <v>1</v>
      </c>
      <c r="B10" s="33">
        <v>1365010174</v>
      </c>
      <c r="C10" s="66" t="s">
        <v>26</v>
      </c>
      <c r="D10" s="67" t="s">
        <v>27</v>
      </c>
      <c r="E10" s="54">
        <v>9</v>
      </c>
      <c r="F10" s="27" t="s">
        <v>82</v>
      </c>
      <c r="G10" s="28">
        <v>3</v>
      </c>
      <c r="H10" s="29" t="s">
        <v>88</v>
      </c>
    </row>
    <row r="11" spans="1:8" ht="18.75" customHeight="1">
      <c r="A11" s="59">
        <v>2</v>
      </c>
      <c r="B11" s="26">
        <v>1365010184</v>
      </c>
      <c r="C11" s="69" t="s">
        <v>32</v>
      </c>
      <c r="D11" s="70" t="s">
        <v>31</v>
      </c>
      <c r="E11" s="54">
        <v>0</v>
      </c>
      <c r="F11" s="60">
        <v>9</v>
      </c>
      <c r="G11" s="31">
        <f t="shared" ref="G11:G14" si="0">E11*0.3+F11*0.7</f>
        <v>6.3</v>
      </c>
      <c r="H11" s="32" t="s">
        <v>91</v>
      </c>
    </row>
    <row r="12" spans="1:8" ht="18.75" customHeight="1">
      <c r="A12" s="59">
        <v>3</v>
      </c>
      <c r="B12" s="26">
        <v>1365010268</v>
      </c>
      <c r="C12" s="73" t="s">
        <v>83</v>
      </c>
      <c r="D12" s="74" t="s">
        <v>84</v>
      </c>
      <c r="E12" s="54">
        <v>0</v>
      </c>
      <c r="F12" s="60">
        <v>8</v>
      </c>
      <c r="G12" s="31">
        <f t="shared" si="0"/>
        <v>5.6</v>
      </c>
      <c r="H12" s="32" t="s">
        <v>91</v>
      </c>
    </row>
    <row r="13" spans="1:8" ht="18.75" customHeight="1">
      <c r="A13" s="59">
        <v>4</v>
      </c>
      <c r="B13" s="26">
        <v>1365010274</v>
      </c>
      <c r="C13" s="73" t="s">
        <v>51</v>
      </c>
      <c r="D13" s="74" t="s">
        <v>52</v>
      </c>
      <c r="E13" s="54">
        <v>0</v>
      </c>
      <c r="F13" s="60">
        <v>8</v>
      </c>
      <c r="G13" s="31">
        <f t="shared" si="0"/>
        <v>5.6</v>
      </c>
      <c r="H13" s="32" t="s">
        <v>91</v>
      </c>
    </row>
    <row r="14" spans="1:8" ht="18.75" customHeight="1">
      <c r="A14" s="34">
        <v>5</v>
      </c>
      <c r="B14" s="34">
        <v>1365010279</v>
      </c>
      <c r="C14" s="76" t="s">
        <v>55</v>
      </c>
      <c r="D14" s="77" t="s">
        <v>56</v>
      </c>
      <c r="E14" s="58">
        <v>8</v>
      </c>
      <c r="F14" s="35">
        <v>9</v>
      </c>
      <c r="G14" s="36">
        <f t="shared" si="0"/>
        <v>8.6999999999999993</v>
      </c>
      <c r="H14" s="37" t="s">
        <v>97</v>
      </c>
    </row>
    <row r="15" spans="1:8" ht="19.5">
      <c r="A15" s="38"/>
      <c r="B15" s="39" t="s">
        <v>14</v>
      </c>
      <c r="C15" s="40"/>
      <c r="D15" s="41"/>
      <c r="E15" s="42"/>
      <c r="F15" s="42"/>
      <c r="G15" s="43"/>
      <c r="H15" s="43"/>
    </row>
    <row r="16" spans="1:8" ht="19.5">
      <c r="A16" s="38"/>
      <c r="B16" s="44"/>
      <c r="C16" s="10" t="s">
        <v>15</v>
      </c>
      <c r="D16" s="41"/>
      <c r="E16" s="45" t="s">
        <v>16</v>
      </c>
      <c r="F16" s="45"/>
      <c r="G16" s="45"/>
      <c r="H16" s="43"/>
    </row>
    <row r="17" spans="1:8" ht="19.5">
      <c r="A17" s="38"/>
      <c r="B17" s="83" t="s">
        <v>17</v>
      </c>
      <c r="C17" s="83"/>
      <c r="D17" s="41"/>
      <c r="E17" s="41" t="s">
        <v>18</v>
      </c>
      <c r="F17" s="41"/>
      <c r="G17" s="41"/>
      <c r="H17" s="43"/>
    </row>
    <row r="18" spans="1:8">
      <c r="A18" s="46"/>
      <c r="B18" s="47"/>
      <c r="C18" s="48"/>
    </row>
    <row r="19" spans="1:8">
      <c r="A19" s="46"/>
      <c r="B19" s="47"/>
      <c r="C19" s="48"/>
    </row>
    <row r="20" spans="1:8">
      <c r="B20" s="47"/>
      <c r="C20" s="48"/>
    </row>
    <row r="21" spans="1:8" ht="23.25">
      <c r="A21" s="49" t="s">
        <v>19</v>
      </c>
      <c r="B21" s="50"/>
      <c r="C21" s="49"/>
      <c r="D21" s="49"/>
      <c r="E21" s="49"/>
      <c r="F21" s="49"/>
      <c r="G21" s="49"/>
      <c r="H21" s="51"/>
    </row>
  </sheetData>
  <mergeCells count="8">
    <mergeCell ref="G8:H8"/>
    <mergeCell ref="B17:C17"/>
    <mergeCell ref="A1:C1"/>
    <mergeCell ref="A8:A9"/>
    <mergeCell ref="B8:B9"/>
    <mergeCell ref="C8:D9"/>
    <mergeCell ref="E8:E9"/>
    <mergeCell ref="F8:F9"/>
  </mergeCells>
  <pageMargins left="0.38" right="0.17" top="0.2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activeCell="M10" sqref="M10"/>
    </sheetView>
  </sheetViews>
  <sheetFormatPr defaultRowHeight="15"/>
  <cols>
    <col min="1" max="1" width="4.28515625" customWidth="1"/>
    <col min="2" max="2" width="13.28515625" customWidth="1"/>
    <col min="3" max="3" width="22.7109375" customWidth="1"/>
    <col min="5" max="5" width="13.140625" customWidth="1"/>
    <col min="6" max="7" width="12" customWidth="1"/>
    <col min="8" max="8" width="11.140625" customWidth="1"/>
  </cols>
  <sheetData>
    <row r="1" spans="1:8" ht="16.5">
      <c r="A1" s="84" t="s">
        <v>0</v>
      </c>
      <c r="B1" s="84"/>
      <c r="C1" s="84"/>
      <c r="D1" s="1"/>
      <c r="E1" s="2"/>
      <c r="F1" s="2"/>
      <c r="G1" s="3"/>
      <c r="H1" s="1"/>
    </row>
    <row r="2" spans="1:8" ht="16.5">
      <c r="A2" s="4" t="s">
        <v>1</v>
      </c>
      <c r="B2" s="5"/>
      <c r="C2" s="3"/>
      <c r="D2" s="1"/>
      <c r="E2" s="6"/>
      <c r="F2" s="6"/>
      <c r="G2" s="7"/>
      <c r="H2" s="1"/>
    </row>
    <row r="3" spans="1:8" ht="18.75">
      <c r="A3" s="4"/>
      <c r="B3" s="5"/>
      <c r="C3" s="3"/>
      <c r="D3" s="8" t="s">
        <v>2</v>
      </c>
      <c r="E3" s="6"/>
      <c r="F3" s="6"/>
      <c r="G3" s="7"/>
      <c r="H3" s="1"/>
    </row>
    <row r="4" spans="1:8" ht="17.25">
      <c r="A4" s="4"/>
      <c r="B4" s="5"/>
      <c r="C4" s="9" t="s">
        <v>22</v>
      </c>
      <c r="D4" s="10"/>
      <c r="E4" s="11"/>
      <c r="F4" s="11"/>
      <c r="G4" s="9" t="s">
        <v>23</v>
      </c>
      <c r="H4" s="12"/>
    </row>
    <row r="5" spans="1:8" ht="19.5">
      <c r="A5" s="13"/>
      <c r="B5" s="5"/>
      <c r="C5" s="13" t="s">
        <v>3</v>
      </c>
      <c r="D5" s="14" t="s">
        <v>4</v>
      </c>
      <c r="E5" s="12"/>
      <c r="F5" s="13" t="s">
        <v>21</v>
      </c>
      <c r="G5" s="15"/>
      <c r="H5" s="12"/>
    </row>
    <row r="6" spans="1:8" ht="19.5">
      <c r="A6" s="16"/>
      <c r="B6" s="5"/>
      <c r="C6" s="14" t="s">
        <v>5</v>
      </c>
      <c r="D6" s="15"/>
      <c r="E6" s="14" t="s">
        <v>20</v>
      </c>
      <c r="F6" s="17"/>
      <c r="G6" s="17"/>
      <c r="H6" s="12"/>
    </row>
    <row r="7" spans="1:8" ht="23.25">
      <c r="A7" s="18"/>
      <c r="B7" s="5"/>
      <c r="C7" s="18"/>
      <c r="D7" s="18"/>
      <c r="E7" s="19"/>
      <c r="F7" s="20"/>
      <c r="G7" s="21"/>
      <c r="H7" s="22"/>
    </row>
    <row r="8" spans="1:8" ht="16.5">
      <c r="A8" s="85" t="s">
        <v>6</v>
      </c>
      <c r="B8" s="87" t="s">
        <v>7</v>
      </c>
      <c r="C8" s="89" t="s">
        <v>8</v>
      </c>
      <c r="D8" s="90"/>
      <c r="E8" s="93" t="s">
        <v>9</v>
      </c>
      <c r="F8" s="95" t="s">
        <v>10</v>
      </c>
      <c r="G8" s="82" t="s">
        <v>11</v>
      </c>
      <c r="H8" s="82"/>
    </row>
    <row r="9" spans="1:8" ht="16.5">
      <c r="A9" s="86"/>
      <c r="B9" s="88"/>
      <c r="C9" s="91"/>
      <c r="D9" s="92"/>
      <c r="E9" s="94"/>
      <c r="F9" s="96"/>
      <c r="G9" s="23" t="s">
        <v>12</v>
      </c>
      <c r="H9" s="24" t="s">
        <v>13</v>
      </c>
    </row>
    <row r="10" spans="1:8" ht="18.75" customHeight="1">
      <c r="A10" s="25">
        <v>1</v>
      </c>
      <c r="B10" s="33"/>
      <c r="C10" s="52"/>
      <c r="D10" s="53"/>
      <c r="E10" s="54"/>
      <c r="F10" s="27"/>
      <c r="G10" s="28">
        <f>E10*0.3+F10*0.7</f>
        <v>0</v>
      </c>
      <c r="H10" s="29"/>
    </row>
    <row r="11" spans="1:8" s="1" customFormat="1" ht="18.75" customHeight="1">
      <c r="A11" s="59">
        <v>2</v>
      </c>
      <c r="B11" s="33"/>
      <c r="C11" s="52"/>
      <c r="D11" s="53"/>
      <c r="E11" s="54"/>
      <c r="F11" s="60"/>
      <c r="G11" s="31">
        <f t="shared" ref="G11:G29" si="0">E11*0.3+F11*0.7</f>
        <v>0</v>
      </c>
      <c r="H11" s="32"/>
    </row>
    <row r="12" spans="1:8" s="1" customFormat="1" ht="18.75" customHeight="1">
      <c r="A12" s="59">
        <v>3</v>
      </c>
      <c r="B12" s="33"/>
      <c r="C12" s="52"/>
      <c r="D12" s="53"/>
      <c r="E12" s="54"/>
      <c r="F12" s="60"/>
      <c r="G12" s="31">
        <f t="shared" si="0"/>
        <v>0</v>
      </c>
      <c r="H12" s="32"/>
    </row>
    <row r="13" spans="1:8" s="1" customFormat="1" ht="18.75" customHeight="1">
      <c r="A13" s="59">
        <v>4</v>
      </c>
      <c r="B13" s="33"/>
      <c r="C13" s="52"/>
      <c r="D13" s="53"/>
      <c r="E13" s="54"/>
      <c r="F13" s="60"/>
      <c r="G13" s="31">
        <f t="shared" si="0"/>
        <v>0</v>
      </c>
      <c r="H13" s="32"/>
    </row>
    <row r="14" spans="1:8" s="1" customFormat="1" ht="18.75" customHeight="1">
      <c r="A14" s="59">
        <v>5</v>
      </c>
      <c r="B14" s="33"/>
      <c r="C14" s="52"/>
      <c r="D14" s="53"/>
      <c r="E14" s="54"/>
      <c r="F14" s="60"/>
      <c r="G14" s="31">
        <f t="shared" si="0"/>
        <v>0</v>
      </c>
      <c r="H14" s="32"/>
    </row>
    <row r="15" spans="1:8" s="1" customFormat="1" ht="18.75" customHeight="1">
      <c r="A15" s="59">
        <v>6</v>
      </c>
      <c r="B15" s="33"/>
      <c r="C15" s="52"/>
      <c r="D15" s="53"/>
      <c r="E15" s="54"/>
      <c r="F15" s="60"/>
      <c r="G15" s="31">
        <f t="shared" si="0"/>
        <v>0</v>
      </c>
      <c r="H15" s="32"/>
    </row>
    <row r="16" spans="1:8" s="1" customFormat="1" ht="18.75" customHeight="1">
      <c r="A16" s="59">
        <v>7</v>
      </c>
      <c r="B16" s="33"/>
      <c r="C16" s="52"/>
      <c r="D16" s="53"/>
      <c r="E16" s="54"/>
      <c r="F16" s="60"/>
      <c r="G16" s="31">
        <f t="shared" si="0"/>
        <v>0</v>
      </c>
      <c r="H16" s="32"/>
    </row>
    <row r="17" spans="1:8" s="1" customFormat="1" ht="18.75" customHeight="1">
      <c r="A17" s="59">
        <v>8</v>
      </c>
      <c r="B17" s="33"/>
      <c r="C17" s="52"/>
      <c r="D17" s="53"/>
      <c r="E17" s="54"/>
      <c r="F17" s="60"/>
      <c r="G17" s="31">
        <f t="shared" si="0"/>
        <v>0</v>
      </c>
      <c r="H17" s="32"/>
    </row>
    <row r="18" spans="1:8" s="1" customFormat="1" ht="18.75" customHeight="1">
      <c r="A18" s="59">
        <v>9</v>
      </c>
      <c r="B18" s="33"/>
      <c r="C18" s="52"/>
      <c r="D18" s="53"/>
      <c r="E18" s="54"/>
      <c r="F18" s="60"/>
      <c r="G18" s="31">
        <f t="shared" si="0"/>
        <v>0</v>
      </c>
      <c r="H18" s="32"/>
    </row>
    <row r="19" spans="1:8" s="1" customFormat="1" ht="18.75" customHeight="1">
      <c r="A19" s="59">
        <v>10</v>
      </c>
      <c r="B19" s="33"/>
      <c r="C19" s="52"/>
      <c r="D19" s="53"/>
      <c r="E19" s="54"/>
      <c r="F19" s="60"/>
      <c r="G19" s="31">
        <f t="shared" si="0"/>
        <v>0</v>
      </c>
      <c r="H19" s="32"/>
    </row>
    <row r="20" spans="1:8" s="1" customFormat="1" ht="18.75" customHeight="1">
      <c r="A20" s="59">
        <v>11</v>
      </c>
      <c r="B20" s="33"/>
      <c r="C20" s="52"/>
      <c r="D20" s="53"/>
      <c r="E20" s="54"/>
      <c r="F20" s="60"/>
      <c r="G20" s="31">
        <f t="shared" si="0"/>
        <v>0</v>
      </c>
      <c r="H20" s="32"/>
    </row>
    <row r="21" spans="1:8" s="1" customFormat="1" ht="18.75" customHeight="1">
      <c r="A21" s="59">
        <v>12</v>
      </c>
      <c r="B21" s="33"/>
      <c r="C21" s="52"/>
      <c r="D21" s="53"/>
      <c r="E21" s="54"/>
      <c r="F21" s="60"/>
      <c r="G21" s="31">
        <f t="shared" si="0"/>
        <v>0</v>
      </c>
      <c r="H21" s="32"/>
    </row>
    <row r="22" spans="1:8" s="1" customFormat="1" ht="18.75" customHeight="1">
      <c r="A22" s="59">
        <v>13</v>
      </c>
      <c r="B22" s="33"/>
      <c r="C22" s="52"/>
      <c r="D22" s="53"/>
      <c r="E22" s="54"/>
      <c r="F22" s="60"/>
      <c r="G22" s="31">
        <f t="shared" si="0"/>
        <v>0</v>
      </c>
      <c r="H22" s="32"/>
    </row>
    <row r="23" spans="1:8" s="1" customFormat="1" ht="18.75" customHeight="1">
      <c r="A23" s="59">
        <v>14</v>
      </c>
      <c r="B23" s="33"/>
      <c r="C23" s="52"/>
      <c r="D23" s="53"/>
      <c r="E23" s="54"/>
      <c r="F23" s="60"/>
      <c r="G23" s="31">
        <f t="shared" si="0"/>
        <v>0</v>
      </c>
      <c r="H23" s="32"/>
    </row>
    <row r="24" spans="1:8" s="1" customFormat="1" ht="18.75" customHeight="1">
      <c r="A24" s="59">
        <v>15</v>
      </c>
      <c r="B24" s="33"/>
      <c r="C24" s="52"/>
      <c r="D24" s="53"/>
      <c r="E24" s="54"/>
      <c r="F24" s="60"/>
      <c r="G24" s="31">
        <f t="shared" si="0"/>
        <v>0</v>
      </c>
      <c r="H24" s="32"/>
    </row>
    <row r="25" spans="1:8" s="1" customFormat="1" ht="18.75" customHeight="1">
      <c r="A25" s="59">
        <v>16</v>
      </c>
      <c r="B25" s="33"/>
      <c r="C25" s="52"/>
      <c r="D25" s="53"/>
      <c r="E25" s="54"/>
      <c r="F25" s="60"/>
      <c r="G25" s="31">
        <f t="shared" si="0"/>
        <v>0</v>
      </c>
      <c r="H25" s="32"/>
    </row>
    <row r="26" spans="1:8" s="1" customFormat="1" ht="18.75" customHeight="1">
      <c r="A26" s="59">
        <v>17</v>
      </c>
      <c r="B26" s="33"/>
      <c r="C26" s="52"/>
      <c r="D26" s="53"/>
      <c r="E26" s="54"/>
      <c r="F26" s="60"/>
      <c r="G26" s="31">
        <f t="shared" si="0"/>
        <v>0</v>
      </c>
      <c r="H26" s="32"/>
    </row>
    <row r="27" spans="1:8" s="1" customFormat="1" ht="18.75" customHeight="1">
      <c r="A27" s="59">
        <v>18</v>
      </c>
      <c r="B27" s="33"/>
      <c r="C27" s="52"/>
      <c r="D27" s="53"/>
      <c r="E27" s="54"/>
      <c r="F27" s="60"/>
      <c r="G27" s="31">
        <f t="shared" si="0"/>
        <v>0</v>
      </c>
      <c r="H27" s="32"/>
    </row>
    <row r="28" spans="1:8" ht="18.75" customHeight="1">
      <c r="A28" s="59">
        <v>19</v>
      </c>
      <c r="B28" s="33"/>
      <c r="C28" s="52"/>
      <c r="D28" s="53"/>
      <c r="E28" s="54"/>
      <c r="F28" s="30"/>
      <c r="G28" s="31">
        <f t="shared" si="0"/>
        <v>0</v>
      </c>
      <c r="H28" s="32"/>
    </row>
    <row r="29" spans="1:8" ht="18.75" customHeight="1">
      <c r="A29" s="59">
        <v>20</v>
      </c>
      <c r="B29" s="55"/>
      <c r="C29" s="56"/>
      <c r="D29" s="57"/>
      <c r="E29" s="58"/>
      <c r="F29" s="35"/>
      <c r="G29" s="36">
        <f t="shared" si="0"/>
        <v>0</v>
      </c>
      <c r="H29" s="37"/>
    </row>
    <row r="30" spans="1:8" ht="19.5">
      <c r="A30" s="38"/>
      <c r="B30" s="39" t="s">
        <v>14</v>
      </c>
      <c r="C30" s="40"/>
      <c r="D30" s="41"/>
      <c r="E30" s="42"/>
      <c r="F30" s="42"/>
      <c r="G30" s="43"/>
      <c r="H30" s="43"/>
    </row>
    <row r="31" spans="1:8" ht="19.5">
      <c r="A31" s="38"/>
      <c r="B31" s="44"/>
      <c r="C31" s="10" t="s">
        <v>15</v>
      </c>
      <c r="D31" s="41"/>
      <c r="E31" s="45" t="s">
        <v>16</v>
      </c>
      <c r="F31" s="45"/>
      <c r="G31" s="45"/>
      <c r="H31" s="43"/>
    </row>
    <row r="32" spans="1:8" ht="19.5">
      <c r="A32" s="38"/>
      <c r="B32" s="83" t="s">
        <v>17</v>
      </c>
      <c r="C32" s="83"/>
      <c r="D32" s="41"/>
      <c r="E32" s="41" t="s">
        <v>18</v>
      </c>
      <c r="F32" s="41"/>
      <c r="G32" s="41"/>
      <c r="H32" s="43"/>
    </row>
    <row r="33" spans="1:8">
      <c r="A33" s="46"/>
      <c r="B33" s="47"/>
      <c r="C33" s="48"/>
      <c r="D33" s="1"/>
      <c r="E33" s="1"/>
      <c r="F33" s="1"/>
      <c r="G33" s="1"/>
      <c r="H33" s="1"/>
    </row>
    <row r="34" spans="1:8">
      <c r="A34" s="46"/>
      <c r="B34" s="47"/>
      <c r="C34" s="48"/>
      <c r="D34" s="1"/>
      <c r="E34" s="1"/>
      <c r="F34" s="1"/>
      <c r="G34" s="1"/>
      <c r="H34" s="1"/>
    </row>
    <row r="35" spans="1:8">
      <c r="A35" s="1"/>
      <c r="B35" s="47"/>
      <c r="C35" s="48"/>
      <c r="D35" s="1"/>
      <c r="E35" s="1"/>
      <c r="F35" s="1"/>
      <c r="G35" s="1"/>
      <c r="H35" s="1"/>
    </row>
    <row r="36" spans="1:8" ht="23.25">
      <c r="A36" s="49" t="s">
        <v>19</v>
      </c>
      <c r="B36" s="50"/>
      <c r="C36" s="49"/>
      <c r="D36" s="49"/>
      <c r="E36" s="49"/>
      <c r="F36" s="49"/>
      <c r="G36" s="49"/>
      <c r="H36" s="51"/>
    </row>
  </sheetData>
  <mergeCells count="8">
    <mergeCell ref="G8:H8"/>
    <mergeCell ref="B32:C32"/>
    <mergeCell ref="A1:C1"/>
    <mergeCell ref="A8:A9"/>
    <mergeCell ref="B8:B9"/>
    <mergeCell ref="C8:D9"/>
    <mergeCell ref="E8:E9"/>
    <mergeCell ref="F8:F9"/>
  </mergeCells>
  <pageMargins left="0.38" right="0.17" top="0.2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LL1</vt:lpstr>
      <vt:lpstr>LL2</vt:lpstr>
      <vt:lpstr>HS1</vt:lpstr>
      <vt:lpstr>HC1</vt:lpstr>
      <vt:lpstr>TM1</vt:lpstr>
      <vt:lpstr>HPTS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2016-03-21T01:39:24Z</cp:lastPrinted>
  <dcterms:created xsi:type="dcterms:W3CDTF">2016-03-19T03:27:38Z</dcterms:created>
  <dcterms:modified xsi:type="dcterms:W3CDTF">2016-03-21T01:39:36Z</dcterms:modified>
</cp:coreProperties>
</file>